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195" activeTab="0"/>
  </bookViews>
  <sheets>
    <sheet name="clinici de indrumare" sheetId="1" r:id="rId1"/>
  </sheets>
  <definedNames>
    <definedName name="_xlnm.Print_Area" localSheetId="0">'clinici de indrumare'!$A$1:$G$136</definedName>
  </definedNames>
  <calcPr fullCalcOnLoad="1"/>
</workbook>
</file>

<file path=xl/sharedStrings.xml><?xml version="1.0" encoding="utf-8"?>
<sst xmlns="http://schemas.openxmlformats.org/spreadsheetml/2006/main" count="401" uniqueCount="309">
  <si>
    <t>Institutul Regional de Oncologie Iasi</t>
  </si>
  <si>
    <t>sectia cl.chirurgie generala III</t>
  </si>
  <si>
    <t>sectia cl.chirurgie generala IV</t>
  </si>
  <si>
    <t>sectia cl.chirurg.orala-max.faciala</t>
  </si>
  <si>
    <t>catedra MF</t>
  </si>
  <si>
    <t>laborator medicina nucleara</t>
  </si>
  <si>
    <t>DOMENIUL MEDICINA DENTARA</t>
  </si>
  <si>
    <t>Chirurgie dento-alveolara</t>
  </si>
  <si>
    <t>Endodontie</t>
  </si>
  <si>
    <t>Ortodontie si ortop.dent.faciala</t>
  </si>
  <si>
    <t>Protetica dentara</t>
  </si>
  <si>
    <t>TOTAL MEDICINA DENTARA</t>
  </si>
  <si>
    <t>DOMENIUL FARMACIE</t>
  </si>
  <si>
    <t>TOTAL FARMACIE</t>
  </si>
  <si>
    <r>
      <t xml:space="preserve">      </t>
    </r>
    <r>
      <rPr>
        <sz val="12"/>
        <rFont val="Times New Roman"/>
        <family val="1"/>
      </rPr>
      <t>Serviciul Resurse Umane</t>
    </r>
  </si>
  <si>
    <t xml:space="preserve">       </t>
  </si>
  <si>
    <t xml:space="preserve">                            Operator date cu caracter personal nr.11730</t>
  </si>
  <si>
    <t xml:space="preserve">SPECIALITATEA </t>
  </si>
  <si>
    <t>POST IN IASI</t>
  </si>
  <si>
    <t>POST in alte judete cu pregatire in C.U. IASI</t>
  </si>
  <si>
    <t>LOC in C.U.  Iasi</t>
  </si>
  <si>
    <t>CLINICA DE ÎNDRUMARE PROPUSĂ</t>
  </si>
  <si>
    <t>NUMAR  LOCURI/CLINICA</t>
  </si>
  <si>
    <t>DOMENIUL MEDICINA</t>
  </si>
  <si>
    <t>Parodontologie</t>
  </si>
  <si>
    <t>TOTAL GENERAL</t>
  </si>
  <si>
    <r>
      <t xml:space="preserve">Laborator farmaceutic </t>
    </r>
    <r>
      <rPr>
        <b/>
        <sz val="10"/>
        <rFont val="Arial"/>
        <family val="2"/>
      </rPr>
      <t xml:space="preserve"> - 15</t>
    </r>
  </si>
  <si>
    <t xml:space="preserve">UNITATEA SANITARA </t>
  </si>
  <si>
    <t>Spitalul Clinic de Recuperare Iasi</t>
  </si>
  <si>
    <t>sectia clinica chirurgie cardiovasculara</t>
  </si>
  <si>
    <t>sectia clinica diabet zaharat, nutritie si boli metabolicediabet</t>
  </si>
  <si>
    <t xml:space="preserve">sectia clinica dermatologie </t>
  </si>
  <si>
    <t>sectia clinica chirurgie toracica</t>
  </si>
  <si>
    <t>sectia clinica endocrinologie</t>
  </si>
  <si>
    <t>UMF</t>
  </si>
  <si>
    <t>sectia clinica hematologie</t>
  </si>
  <si>
    <t>U.P.U - SMURD</t>
  </si>
  <si>
    <t>sectia clinica neurologie I</t>
  </si>
  <si>
    <t>sectia clinica recuperare medicala neurologica</t>
  </si>
  <si>
    <t>sectia clinica ORL</t>
  </si>
  <si>
    <t>Spitalul Clinic de Pneumoftiziologie Iasi</t>
  </si>
  <si>
    <t>Institutul de Psihiatrie Socola Iasi</t>
  </si>
  <si>
    <t>Spitalul Clinic Cai Ferate Iasi</t>
  </si>
  <si>
    <t>sectia clinica reumatologie I</t>
  </si>
  <si>
    <t>sectia clinica reumatologie II</t>
  </si>
  <si>
    <t>Spitalul Clinic " Dr.C.I.Parhon" Iasi</t>
  </si>
  <si>
    <t>UMF Iasi - Facultatea de Farmacie</t>
  </si>
  <si>
    <t>Disciplina biochimie farmaceutica si laborator clinic</t>
  </si>
  <si>
    <t>Spitalul Clinic Judetean de Urgenta "Sf.Spiridon" Iasi</t>
  </si>
  <si>
    <t>Spitalul Clinic de Urgenta "Prof.dr.N.Oblu" Iasi</t>
  </si>
  <si>
    <t>Spitalul Clinic "Dr.C.I.Parhon" Iasi</t>
  </si>
  <si>
    <t>Spitalul Clinic de Urgenta pt.Copii "Sf.Maria" Iasi</t>
  </si>
  <si>
    <t>Institutul de Boli Cardiovasculare "Prof.Dr. George I.M.Georgescu" Iasi</t>
  </si>
  <si>
    <t>Spitalul Clinic  de Obstetrica Ginecologie "Cuza Voda" Iasi</t>
  </si>
  <si>
    <t>sectia clinica ATI</t>
  </si>
  <si>
    <t>sectia clinica cardiologie</t>
  </si>
  <si>
    <t>UMF Iasi</t>
  </si>
  <si>
    <t>Disciplina Asistenta primara a starii de sanatate si Epidemiologie</t>
  </si>
  <si>
    <t>sectia clinica gastroenterologie II</t>
  </si>
  <si>
    <t>laborator analize medicale</t>
  </si>
  <si>
    <t>sectia clinica neurochirurgie I</t>
  </si>
  <si>
    <t>sectia clinica neurochirurgie II</t>
  </si>
  <si>
    <t>sectia clinica neurochirurgie III</t>
  </si>
  <si>
    <t>sectia clinica neurologie II</t>
  </si>
  <si>
    <t>sectia clinica radioterapie</t>
  </si>
  <si>
    <t xml:space="preserve">sectia clinica recuperare, medicina fizica si balneologie </t>
  </si>
  <si>
    <t>laborator radiologie si imagistica medicala</t>
  </si>
  <si>
    <t>laborator anatomie patologica</t>
  </si>
  <si>
    <t>sectia clinica chirurgie generala I</t>
  </si>
  <si>
    <t>sectia clinica chirurgie generala II</t>
  </si>
  <si>
    <t>Prof. Dr. Anca Victorița Trifan</t>
  </si>
  <si>
    <t>Prof. Dr. Doina Azoicăi</t>
  </si>
  <si>
    <t>Prof. Dr. Laura Solovăstru-Gheucă</t>
  </si>
  <si>
    <t>Conf. Dr. Radu Popa</t>
  </si>
  <si>
    <t>Prof. Dr. Ioana Dana Alexa</t>
  </si>
  <si>
    <t>Conf. Dr. Lucian L. Indrei</t>
  </si>
  <si>
    <t>Conf. Dr. Veronica Oprea</t>
  </si>
  <si>
    <t>Conf. Dr. Tatiana Țăranu</t>
  </si>
  <si>
    <t>Prof. Dr. Diana Cimpoeșu</t>
  </si>
  <si>
    <t>Prof. Dr. Laurențiu Șorodoc</t>
  </si>
  <si>
    <t>sectia cl.medicină internă III</t>
  </si>
  <si>
    <t>sectia cl.medicină internă II</t>
  </si>
  <si>
    <t>Prof. Dr. Cipriana Ștefănescu</t>
  </si>
  <si>
    <t>Compartiment genetică medicală</t>
  </si>
  <si>
    <t>Prof. Dr. Adrian Covic</t>
  </si>
  <si>
    <t>Spitalul Clinic de Urgență "Prof.dr.N.Oblu" Iași</t>
  </si>
  <si>
    <t>Spitalul Clinic de Recuperare Iași</t>
  </si>
  <si>
    <t>Conf. Dr. Ion Cijevschi</t>
  </si>
  <si>
    <t>secția clinică oncologie medicală</t>
  </si>
  <si>
    <t>Prof. Dr. Lucian Miron</t>
  </si>
  <si>
    <t>Conf. Dr. Dan Cuciureanu</t>
  </si>
  <si>
    <t>Prof. Dr. Ovidiu Alexa</t>
  </si>
  <si>
    <t>sectia clinică boli infectioase II</t>
  </si>
  <si>
    <t>sectia clinică boli infectioase III</t>
  </si>
  <si>
    <t>Spitalul Clinic de Boli Infecțioase " Sf. Parascheva" Iași</t>
  </si>
  <si>
    <t>Spitalul Clinic de Boli Infecțioase                         "Sf. Parascheva" Iași</t>
  </si>
  <si>
    <t>Institutul Regional de Oncologie Iași</t>
  </si>
  <si>
    <t>Spitalul Clinic Judetean de Urgență "Sf.Spiridon" Iași</t>
  </si>
  <si>
    <t>Spitalul Clinic Județean de Urgență "Sf.Spiridon" Iași</t>
  </si>
  <si>
    <r>
      <t>Chirurgie toracică</t>
    </r>
    <r>
      <rPr>
        <b/>
        <sz val="10"/>
        <rFont val="Arial"/>
        <family val="2"/>
      </rPr>
      <t xml:space="preserve"> - 3</t>
    </r>
  </si>
  <si>
    <t>Prof. Dr. Cristinel Ștefănescu</t>
  </si>
  <si>
    <t>Prof. Dr. Roxana Chiriță</t>
  </si>
  <si>
    <t>Conf. Dr. Sorin Stratulat</t>
  </si>
  <si>
    <t>sectia clinică nefrologie</t>
  </si>
  <si>
    <t>secția clinică medicina muncii</t>
  </si>
  <si>
    <t>Spitalul Clinic  de Obstetrica Ginecologie "Cuza Voda" Iași</t>
  </si>
  <si>
    <t>Spitalul Clinic " Dr.C.I.Parhon" Iași</t>
  </si>
  <si>
    <t>Spitalul Clinic Judetean de Urgenta "Sf.Spiridon" Iași</t>
  </si>
  <si>
    <t>secția clinică oftalmologie</t>
  </si>
  <si>
    <t>Spitalul Clinic Căi Ferate Iași</t>
  </si>
  <si>
    <t>Spitalul Clinic de Urgență pt.Copii "Sf.Maria" Iași</t>
  </si>
  <si>
    <t>secția cl.chirurgie plastică și reconstructivă</t>
  </si>
  <si>
    <t>Prof. Dr. Danisia Haba</t>
  </si>
  <si>
    <t>Prof. Dr. Dragoș Negru</t>
  </si>
  <si>
    <r>
      <t xml:space="preserve">Reumatologie </t>
    </r>
    <r>
      <rPr>
        <b/>
        <sz val="10"/>
        <rFont val="Arial"/>
        <family val="2"/>
      </rPr>
      <t>- 12</t>
    </r>
  </si>
  <si>
    <t>Conf. Dr. Elena Rezuș</t>
  </si>
  <si>
    <t>Conf. Dr. Codrina Mihaela Irena Ancuța</t>
  </si>
  <si>
    <t>Spitalul Clinic de Obstetrica Ginecologie "Elena Doamna" Iași</t>
  </si>
  <si>
    <t>secția clinică urologie</t>
  </si>
  <si>
    <r>
      <t xml:space="preserve">Sănătate publică și management </t>
    </r>
    <r>
      <rPr>
        <b/>
        <sz val="10"/>
        <rFont val="Arial"/>
        <family val="2"/>
      </rPr>
      <t>- 5</t>
    </r>
  </si>
  <si>
    <t>disciplina Sănătate publică și management sanitar</t>
  </si>
  <si>
    <t>sectia clinică ortopedie și traumatologie</t>
  </si>
  <si>
    <t>Prof. Dr. Ion Poeată</t>
  </si>
  <si>
    <t>COORDONATOR REZIDENȚIAT</t>
  </si>
  <si>
    <t>Prof. Dr. Ioana Grigoraș</t>
  </si>
  <si>
    <t>Conf. Dr. Antoniu Petriș</t>
  </si>
  <si>
    <t>Prof. Dr. Grigore Tinică</t>
  </si>
  <si>
    <t>Prof. Dr. Viorel Scripcariu</t>
  </si>
  <si>
    <t>Conf. Dr. Lidia Ionescu</t>
  </si>
  <si>
    <t>Prof. Dr. Dan Cobzeanu</t>
  </si>
  <si>
    <r>
      <t xml:space="preserve">Chirurgie vasculară </t>
    </r>
    <r>
      <rPr>
        <b/>
        <sz val="10"/>
        <rFont val="Arial"/>
        <family val="2"/>
      </rPr>
      <t>- 5</t>
    </r>
  </si>
  <si>
    <t>Pedodonție</t>
  </si>
  <si>
    <t>Disciplina Științe farmaceutice II</t>
  </si>
  <si>
    <t>Prof. Dr. Eugenia Popescu</t>
  </si>
  <si>
    <t>Prof. Dr. Irina Nicoleta Zetu</t>
  </si>
  <si>
    <t>Prof. Dr. Norina Consuela Forma</t>
  </si>
  <si>
    <t>Conf. Dr. Mihai Constantin</t>
  </si>
  <si>
    <t>DOMENIUL MEDICINĂ DENTARĂ</t>
  </si>
  <si>
    <t>Prof. Dr. Egidia Miftode</t>
  </si>
  <si>
    <t>Prof. Dr. Cătălina Luca</t>
  </si>
  <si>
    <t xml:space="preserve">Prof. Dr. Alexandru Grigorovici </t>
  </si>
  <si>
    <t>Șef lucrări dr. Camelia Tamaș</t>
  </si>
  <si>
    <t>Șef lucrări Dr. Mihaela Blaj</t>
  </si>
  <si>
    <t>Șef lucrări Dr. Cristina Grigorescu</t>
  </si>
  <si>
    <t>Conf. Dr. Mihai Bogdan</t>
  </si>
  <si>
    <t>sectia clinica geriatrie si gerontologie</t>
  </si>
  <si>
    <t>Disciplina Igienă și sănătatea mediului</t>
  </si>
  <si>
    <t>Șef lucrări dr. Adorata Coman / Conf. Dr. Ileana Antohi</t>
  </si>
  <si>
    <t>Prof. Dr. Liliana Foia</t>
  </si>
  <si>
    <t>sectia clinica obstetrica I</t>
  </si>
  <si>
    <t>sectia clinica obstetrica II</t>
  </si>
  <si>
    <t>sectia clinica obstetrica</t>
  </si>
  <si>
    <t>Conf. Dr. Camelia Margareta Bogdănici</t>
  </si>
  <si>
    <t>Conf. Dr. Daniela Boișteanu</t>
  </si>
  <si>
    <t>sectia clinica pediatrie I</t>
  </si>
  <si>
    <t>sectia clinica pediatrie II</t>
  </si>
  <si>
    <t>sectia clinica psihiatrie V</t>
  </si>
  <si>
    <t>sectia clinica psihiatrie VII</t>
  </si>
  <si>
    <t>sectia clinica pediatrie III</t>
  </si>
  <si>
    <t>sectia clinica pediatrie IV</t>
  </si>
  <si>
    <t>sectia clinica pediatrie V</t>
  </si>
  <si>
    <t>sectia clinica pneumologie I</t>
  </si>
  <si>
    <t>sectia clinica pneumologie III</t>
  </si>
  <si>
    <t>As. Univ.  Dr. Anca Munteanu</t>
  </si>
  <si>
    <t xml:space="preserve">Conf. Dr. Georgeta Zanoschi </t>
  </si>
  <si>
    <t>Prof. Dr. Cătălin Pricop</t>
  </si>
  <si>
    <t>Șef lucr. Dr. Radu Cristian Costachi</t>
  </si>
  <si>
    <t>Conf. Dr. Vasilica Toma</t>
  </si>
  <si>
    <t>Șef lucrări dr. Anca Melian</t>
  </si>
  <si>
    <t>ambulator de specialitate stomatologie adulti</t>
  </si>
  <si>
    <t>TOTAL MEDICINĂ</t>
  </si>
  <si>
    <t>Conf. Univ. Dr.Veronica Bild</t>
  </si>
  <si>
    <t>Conf. Univ. Dr. Cornelia Mircea</t>
  </si>
  <si>
    <r>
      <t xml:space="preserve">Anatomie patologica - </t>
    </r>
    <r>
      <rPr>
        <b/>
        <sz val="10"/>
        <rFont val="Arial"/>
        <family val="2"/>
      </rPr>
      <t>12</t>
    </r>
  </si>
  <si>
    <r>
      <t>Anestezie si terapie intensiva -</t>
    </r>
    <r>
      <rPr>
        <b/>
        <sz val="10"/>
        <rFont val="Arial"/>
        <family val="2"/>
      </rPr>
      <t xml:space="preserve"> 44</t>
    </r>
  </si>
  <si>
    <r>
      <t>Boli infectioase</t>
    </r>
    <r>
      <rPr>
        <b/>
        <sz val="10"/>
        <rFont val="Arial"/>
        <family val="2"/>
      </rPr>
      <t xml:space="preserve"> - 22</t>
    </r>
  </si>
  <si>
    <r>
      <t>Cardiologie</t>
    </r>
    <r>
      <rPr>
        <b/>
        <sz val="10"/>
        <rFont val="Arial"/>
        <family val="2"/>
      </rPr>
      <t xml:space="preserve"> - 42</t>
    </r>
  </si>
  <si>
    <t xml:space="preserve"> Șef lucr. Dr. Cristian Stătescu</t>
  </si>
  <si>
    <r>
      <t xml:space="preserve">Chirurgie cardiovasculara </t>
    </r>
    <r>
      <rPr>
        <b/>
        <sz val="10"/>
        <rFont val="Arial"/>
        <family val="2"/>
      </rPr>
      <t>- 4</t>
    </r>
  </si>
  <si>
    <t>Spitalul Clinic de Urgență pentru Copii ”Sf. Maria” Iași</t>
  </si>
  <si>
    <t>Șef. Lucr. Dr. Alina Constina Luca</t>
  </si>
  <si>
    <r>
      <t xml:space="preserve">Cardiologie pediatrică - </t>
    </r>
    <r>
      <rPr>
        <b/>
        <sz val="10"/>
        <rFont val="Arial"/>
        <family val="2"/>
      </rPr>
      <t>2</t>
    </r>
  </si>
  <si>
    <r>
      <t xml:space="preserve">Farmacie clinica </t>
    </r>
    <r>
      <rPr>
        <b/>
        <sz val="10"/>
        <rFont val="Arial"/>
        <family val="2"/>
      </rPr>
      <t>- 30</t>
    </r>
  </si>
  <si>
    <r>
      <t xml:space="preserve">Industrie farmaceutică și cosmetică - </t>
    </r>
    <r>
      <rPr>
        <b/>
        <sz val="10"/>
        <rFont val="Arial"/>
        <family val="2"/>
      </rPr>
      <t>10</t>
    </r>
  </si>
  <si>
    <r>
      <t xml:space="preserve">Farmacie generală - </t>
    </r>
    <r>
      <rPr>
        <b/>
        <sz val="10"/>
        <rFont val="Arial"/>
        <family val="2"/>
      </rPr>
      <t>45</t>
    </r>
  </si>
  <si>
    <t>Prof. Dr. Demetra Socolov</t>
  </si>
  <si>
    <t>Conf. Dr. Mihaela Grigore</t>
  </si>
  <si>
    <r>
      <t xml:space="preserve">Chirurgie generala </t>
    </r>
    <r>
      <rPr>
        <b/>
        <sz val="10"/>
        <rFont val="Arial"/>
        <family val="0"/>
      </rPr>
      <t>- 22</t>
    </r>
  </si>
  <si>
    <t>Prof. Dr. Cristian Lupașcu</t>
  </si>
  <si>
    <t>sectia cl.chirurgie generala I și II</t>
  </si>
  <si>
    <t>Prof. Dr. Irina Draga Căruntu</t>
  </si>
  <si>
    <t>Spitalul Clinic de Obstetrică Ginecologie ”Elena Doamna” Iași</t>
  </si>
  <si>
    <t>laborator anatomie patologică</t>
  </si>
  <si>
    <t>Conf. Dr. Balan Raluca</t>
  </si>
  <si>
    <t>Șef lucrări Ciobanu-Apostol Delia Gabriela</t>
  </si>
  <si>
    <t>Prof. Dr. Mitu Florin</t>
  </si>
  <si>
    <t>Conf. Dr. Floria Mariana</t>
  </si>
  <si>
    <t xml:space="preserve">Spitalul Clinic Militar de Urgență ”Dr. Ioan Czihac” Iași </t>
  </si>
  <si>
    <t>sectia clinica medicală</t>
  </si>
  <si>
    <t>sectia clinica cardiologie pediatrică</t>
  </si>
  <si>
    <t>Prof. Dr. Sorinel Luncă</t>
  </si>
  <si>
    <r>
      <t>Chirurgie pediatrică</t>
    </r>
    <r>
      <rPr>
        <b/>
        <sz val="10"/>
        <rFont val="Arial"/>
        <family val="2"/>
      </rPr>
      <t>- 4</t>
    </r>
  </si>
  <si>
    <t>Șef lucrări dr. Simona Lăcrămioara Gavrilescu</t>
  </si>
  <si>
    <r>
      <t xml:space="preserve">Chirurgie plastică, estetică și microchirurgie reconstructivă </t>
    </r>
    <r>
      <rPr>
        <b/>
        <sz val="10"/>
        <rFont val="Arial"/>
        <family val="2"/>
      </rPr>
      <t>- 6</t>
    </r>
  </si>
  <si>
    <t>Șef Lucrări dr. Perțea Mihaela</t>
  </si>
  <si>
    <t>sectia clinică chirurgie vasculara</t>
  </si>
  <si>
    <t>sectia clinica chirurgie și ortopedie pediatrică</t>
  </si>
  <si>
    <r>
      <t xml:space="preserve">Dermatovenerologie </t>
    </r>
    <r>
      <rPr>
        <b/>
        <sz val="10"/>
        <rFont val="Arial"/>
        <family val="2"/>
      </rPr>
      <t>- 14</t>
    </r>
  </si>
  <si>
    <r>
      <t xml:space="preserve">Diabet zaharat,nutriție și boli metabolice </t>
    </r>
    <r>
      <rPr>
        <b/>
        <sz val="10"/>
        <rFont val="Arial"/>
        <family val="2"/>
      </rPr>
      <t>-15</t>
    </r>
  </si>
  <si>
    <r>
      <t xml:space="preserve">Endocrinologie </t>
    </r>
    <r>
      <rPr>
        <b/>
        <sz val="10"/>
        <rFont val="Arial"/>
        <family val="2"/>
      </rPr>
      <t>- 12</t>
    </r>
  </si>
  <si>
    <t>Conf. Dr. Cristina Preda</t>
  </si>
  <si>
    <r>
      <t xml:space="preserve">Epidemiologie </t>
    </r>
    <r>
      <rPr>
        <b/>
        <sz val="10"/>
        <rFont val="Arial"/>
        <family val="2"/>
      </rPr>
      <t>- 10</t>
    </r>
  </si>
  <si>
    <r>
      <t xml:space="preserve">Farmacologie clinică </t>
    </r>
    <r>
      <rPr>
        <b/>
        <sz val="10"/>
        <rFont val="Arial"/>
        <family val="2"/>
      </rPr>
      <t>- 3</t>
    </r>
  </si>
  <si>
    <t>Conf. Dr. Liliana Mititelu-Tartău</t>
  </si>
  <si>
    <t>Disciplina de Farmacologie</t>
  </si>
  <si>
    <r>
      <t xml:space="preserve">Gastroenterologie </t>
    </r>
    <r>
      <rPr>
        <b/>
        <sz val="10"/>
        <rFont val="Arial"/>
        <family val="2"/>
      </rPr>
      <t>- 17</t>
    </r>
  </si>
  <si>
    <r>
      <t>Gastroenterologie pediatrică</t>
    </r>
    <r>
      <rPr>
        <b/>
        <sz val="10"/>
        <rFont val="Arial"/>
        <family val="2"/>
      </rPr>
      <t>- 3</t>
    </r>
  </si>
  <si>
    <t>sectia clinică gastroenterologie</t>
  </si>
  <si>
    <t>Conf. Dr. Smaranda Diaconescu</t>
  </si>
  <si>
    <r>
      <t xml:space="preserve">Genetică medicală - </t>
    </r>
    <r>
      <rPr>
        <b/>
        <sz val="10"/>
        <rFont val="Arial"/>
        <family val="2"/>
      </rPr>
      <t>5</t>
    </r>
  </si>
  <si>
    <r>
      <t xml:space="preserve">Geriatrie și gerontologie </t>
    </r>
    <r>
      <rPr>
        <b/>
        <sz val="10"/>
        <rFont val="Arial"/>
        <family val="2"/>
      </rPr>
      <t>- 3</t>
    </r>
  </si>
  <si>
    <r>
      <t xml:space="preserve">Hematologie </t>
    </r>
    <r>
      <rPr>
        <b/>
        <sz val="10"/>
        <rFont val="Arial"/>
        <family val="2"/>
      </rPr>
      <t>- 1</t>
    </r>
  </si>
  <si>
    <r>
      <t xml:space="preserve">Medicina de familie - </t>
    </r>
    <r>
      <rPr>
        <b/>
        <sz val="10"/>
        <rFont val="Arial"/>
        <family val="2"/>
      </rPr>
      <t>33</t>
    </r>
  </si>
  <si>
    <r>
      <t xml:space="preserve">Igienă - </t>
    </r>
    <r>
      <rPr>
        <b/>
        <sz val="10"/>
        <rFont val="Arial"/>
        <family val="2"/>
      </rPr>
      <t>6</t>
    </r>
  </si>
  <si>
    <r>
      <t xml:space="preserve">Medicina de laborator </t>
    </r>
    <r>
      <rPr>
        <b/>
        <sz val="10"/>
        <rFont val="Arial"/>
        <family val="2"/>
      </rPr>
      <t>- 14</t>
    </r>
  </si>
  <si>
    <t>Prof. Dr. Cristina Gabriela Tuchiluș</t>
  </si>
  <si>
    <r>
      <t xml:space="preserve">Medicina de urgenta </t>
    </r>
    <r>
      <rPr>
        <b/>
        <sz val="10"/>
        <rFont val="Arial"/>
        <family val="2"/>
      </rPr>
      <t>- 12</t>
    </r>
  </si>
  <si>
    <r>
      <t xml:space="preserve">Medicină fizică și de reabilitare </t>
    </r>
    <r>
      <rPr>
        <b/>
        <sz val="10"/>
        <rFont val="Arial"/>
        <family val="2"/>
      </rPr>
      <t>- 6</t>
    </r>
  </si>
  <si>
    <r>
      <t xml:space="preserve">Medicină internă - </t>
    </r>
    <r>
      <rPr>
        <b/>
        <sz val="10"/>
        <rFont val="Arial"/>
        <family val="2"/>
      </rPr>
      <t>37</t>
    </r>
  </si>
  <si>
    <t>Conf. Dr. Ciprian Rezuș</t>
  </si>
  <si>
    <r>
      <t>Medicină legală -</t>
    </r>
    <r>
      <rPr>
        <b/>
        <sz val="10"/>
        <rFont val="Arial"/>
        <family val="2"/>
      </rPr>
      <t xml:space="preserve"> 2</t>
    </r>
  </si>
  <si>
    <t>laborator tanatologie</t>
  </si>
  <si>
    <t>Prof. Dr. Beatrice Ioan</t>
  </si>
  <si>
    <r>
      <t>Medicina muncii -</t>
    </r>
    <r>
      <rPr>
        <b/>
        <sz val="10"/>
        <rFont val="Arial"/>
        <family val="2"/>
      </rPr>
      <t xml:space="preserve"> 6</t>
    </r>
  </si>
  <si>
    <r>
      <t xml:space="preserve">Medicina nucleara </t>
    </r>
    <r>
      <rPr>
        <b/>
        <sz val="10"/>
        <rFont val="Arial"/>
        <family val="2"/>
      </rPr>
      <t>-5</t>
    </r>
  </si>
  <si>
    <r>
      <t>Microbiologie medicală -</t>
    </r>
    <r>
      <rPr>
        <b/>
        <sz val="10"/>
        <rFont val="Arial"/>
        <family val="2"/>
      </rPr>
      <t>7</t>
    </r>
  </si>
  <si>
    <r>
      <t xml:space="preserve">Nefrologie </t>
    </r>
    <r>
      <rPr>
        <b/>
        <sz val="10"/>
        <rFont val="Arial"/>
        <family val="2"/>
      </rPr>
      <t>-12</t>
    </r>
  </si>
  <si>
    <r>
      <t>Nefrologie pediatrică</t>
    </r>
    <r>
      <rPr>
        <b/>
        <sz val="10"/>
        <rFont val="Arial"/>
        <family val="2"/>
      </rPr>
      <t>- 2</t>
    </r>
  </si>
  <si>
    <t>sectia clinică nefrologie pediatrică</t>
  </si>
  <si>
    <t>Șef lucrări dr. Magdalena Iuliana Stârcea</t>
  </si>
  <si>
    <r>
      <t xml:space="preserve">Neonatologie </t>
    </r>
    <r>
      <rPr>
        <b/>
        <sz val="10"/>
        <rFont val="Arial"/>
        <family val="2"/>
      </rPr>
      <t>- 15</t>
    </r>
  </si>
  <si>
    <t>centrul regional de terapie intensivă neonatală</t>
  </si>
  <si>
    <t>Conf. Dr. Luminița Păduraru</t>
  </si>
  <si>
    <t>Conf. Dr. Dana Mihaela Turliuc</t>
  </si>
  <si>
    <r>
      <t xml:space="preserve">Neurochirurgie </t>
    </r>
    <r>
      <rPr>
        <b/>
        <sz val="10"/>
        <rFont val="Arial"/>
        <family val="2"/>
      </rPr>
      <t>- 6</t>
    </r>
  </si>
  <si>
    <r>
      <t xml:space="preserve">Neurologie </t>
    </r>
    <r>
      <rPr>
        <b/>
        <sz val="10"/>
        <rFont val="Arial"/>
        <family val="2"/>
      </rPr>
      <t xml:space="preserve"> - 18</t>
    </r>
  </si>
  <si>
    <t>Șef lucrări dr. Bogdan Emilian Ignat</t>
  </si>
  <si>
    <t>secția clinică recuperare medicală cardiovasculară</t>
  </si>
  <si>
    <r>
      <t>Obstetrica ginecologie -</t>
    </r>
    <r>
      <rPr>
        <b/>
        <sz val="10"/>
        <rFont val="Arial"/>
        <family val="2"/>
      </rPr>
      <t>22</t>
    </r>
  </si>
  <si>
    <t>Prof. Dr. Răzvan Vladimir Socolov</t>
  </si>
  <si>
    <r>
      <t>Oftalmologie -</t>
    </r>
    <r>
      <rPr>
        <b/>
        <sz val="10"/>
        <rFont val="Arial"/>
        <family val="2"/>
      </rPr>
      <t xml:space="preserve"> 19</t>
    </r>
  </si>
  <si>
    <r>
      <t>Oncologie și hematologie pediatrică</t>
    </r>
    <r>
      <rPr>
        <b/>
        <sz val="10"/>
        <rFont val="Arial"/>
        <family val="2"/>
      </rPr>
      <t>- 2</t>
    </r>
  </si>
  <si>
    <t>sectia clinică pediatrie IV</t>
  </si>
  <si>
    <r>
      <t xml:space="preserve">Oncologie medicala - </t>
    </r>
    <r>
      <rPr>
        <b/>
        <sz val="10"/>
        <rFont val="Arial"/>
        <family val="2"/>
      </rPr>
      <t>16</t>
    </r>
  </si>
  <si>
    <r>
      <t>Ortopedie si traumatologie -</t>
    </r>
    <r>
      <rPr>
        <b/>
        <sz val="10"/>
        <rFont val="Arial"/>
        <family val="2"/>
      </rPr>
      <t>19</t>
    </r>
  </si>
  <si>
    <t>Conf. Dr. Paul Dan Sârbu</t>
  </si>
  <si>
    <t>secția clinică ORL</t>
  </si>
  <si>
    <r>
      <t xml:space="preserve">Otorinolaringologie - </t>
    </r>
    <r>
      <rPr>
        <b/>
        <sz val="10"/>
        <rFont val="Arial"/>
        <family val="2"/>
      </rPr>
      <t>19</t>
    </r>
  </si>
  <si>
    <t>Conf. Dr. Luminița Mihaela Rădulescu</t>
  </si>
  <si>
    <r>
      <t xml:space="preserve">Pediatrie </t>
    </r>
    <r>
      <rPr>
        <b/>
        <sz val="10"/>
        <rFont val="Arial"/>
        <family val="2"/>
      </rPr>
      <t xml:space="preserve"> - 32</t>
    </r>
  </si>
  <si>
    <t>Șef Lucrări Dr. Anton Păduraru Dana Teodora</t>
  </si>
  <si>
    <r>
      <t xml:space="preserve">Pneumologie - </t>
    </r>
    <r>
      <rPr>
        <b/>
        <sz val="10"/>
        <rFont val="Arial"/>
        <family val="2"/>
      </rPr>
      <t>10</t>
    </r>
  </si>
  <si>
    <r>
      <t xml:space="preserve">Psihiatrie - </t>
    </r>
    <r>
      <rPr>
        <b/>
        <sz val="10"/>
        <rFont val="Arial"/>
        <family val="2"/>
      </rPr>
      <t>29</t>
    </r>
  </si>
  <si>
    <t>secția clinică psihiatrie II</t>
  </si>
  <si>
    <r>
      <t xml:space="preserve">Radiologie si imagistică medicală - </t>
    </r>
    <r>
      <rPr>
        <b/>
        <sz val="10"/>
        <rFont val="Arial"/>
        <family val="2"/>
      </rPr>
      <t>21</t>
    </r>
  </si>
  <si>
    <r>
      <t xml:space="preserve">Radioterapie </t>
    </r>
    <r>
      <rPr>
        <b/>
        <sz val="10"/>
        <rFont val="Arial"/>
        <family val="2"/>
      </rPr>
      <t>- 6</t>
    </r>
  </si>
  <si>
    <r>
      <t xml:space="preserve">Urologie </t>
    </r>
    <r>
      <rPr>
        <b/>
        <sz val="10"/>
        <rFont val="Arial"/>
        <family val="2"/>
      </rPr>
      <t xml:space="preserve"> - 10</t>
    </r>
  </si>
  <si>
    <t>Chirurgie stomatologică și maxilo facială</t>
  </si>
  <si>
    <t>Conf. Dr. Sorina Mihalea Solomon</t>
  </si>
  <si>
    <t>Chimie farmaceutică</t>
  </si>
  <si>
    <t>Chimie organică</t>
  </si>
  <si>
    <t>Conf. Univ. Gabriela Tătărângă</t>
  </si>
  <si>
    <t>Analiza medicamentului</t>
  </si>
  <si>
    <r>
      <t xml:space="preserve">Prof.dr. Luminița Smaranda Iancu                             </t>
    </r>
    <r>
      <rPr>
        <b/>
        <sz val="10"/>
        <rFont val="Arial"/>
        <family val="2"/>
      </rPr>
      <t>Conf. Dr. Olivia Simona Dorneanu</t>
    </r>
  </si>
  <si>
    <t xml:space="preserve">Prof. Dr. Ingrith Crenguța Miron       </t>
  </si>
  <si>
    <t>Șef. Lucr. Cătălin Doru Dănăila</t>
  </si>
  <si>
    <r>
      <t xml:space="preserve">Pneumologie pediatrică - </t>
    </r>
    <r>
      <rPr>
        <b/>
        <sz val="10"/>
        <rFont val="Arial"/>
        <family val="2"/>
      </rPr>
      <t>2</t>
    </r>
  </si>
  <si>
    <t>Șef Lucrări dr. Irina Ristescu</t>
  </si>
  <si>
    <t>Conf. Dr. Carmen Manciuc</t>
  </si>
  <si>
    <t>Prof. Dr. Daciana Brănișteanu</t>
  </si>
  <si>
    <t>Prof. Dr. Anca Zbranca</t>
  </si>
  <si>
    <t>Prof. Dr. Gabriel Dimofte</t>
  </si>
  <si>
    <t>prof. Dr. Dragoș Pieptu</t>
  </si>
  <si>
    <t>Prof. Dr. Vasile Drug</t>
  </si>
  <si>
    <t>Prof. Dr. Cristina Rusu</t>
  </si>
  <si>
    <t>Conf. Dr. Antigona Trofor</t>
  </si>
  <si>
    <t>sectia clinica gastroenterologie I</t>
  </si>
  <si>
    <t>sectia clinică boli infectioase IV</t>
  </si>
  <si>
    <t>sectia cl. Chirurgie Oncologică II - compartiment Chirurgie plastică</t>
  </si>
  <si>
    <t xml:space="preserve">sectia clinică dermatologie </t>
  </si>
  <si>
    <t>Prof. Dr. Vlad Eusebiu Gorduza</t>
  </si>
  <si>
    <t>Spitalul Clinic de Urgență pentru Copii "Sf. Maria" Iași</t>
  </si>
  <si>
    <t>Cabinet genetică medicală</t>
  </si>
  <si>
    <t>Conf. Dr. Carmen Valentina Pânzaru</t>
  </si>
  <si>
    <t>Institutul de  Medicină Legală Iași</t>
  </si>
  <si>
    <t>Prof. Dr. Diana Bulgaru Iliescu</t>
  </si>
  <si>
    <t>laborator</t>
  </si>
  <si>
    <t>Conf. Dr. Valeriu Vasile Lupu</t>
  </si>
  <si>
    <t>Conf. Dr. Aurica Rugină</t>
  </si>
  <si>
    <t>Șef Lucrări Dr. Nistor Nicolai</t>
  </si>
  <si>
    <t>Șef Lucrări Dr. Murgu Alina Mariela</t>
  </si>
  <si>
    <t>Șef Lucrări Dr. Radu Adrian Crișan Dabija</t>
  </si>
  <si>
    <t>Șef Lucrări Dr. Gheorghe Liliana</t>
  </si>
  <si>
    <t>Șef Lucrări Dr. Șerban Turliuc</t>
  </si>
  <si>
    <t>Spitalul Clinic de Pneumoftiziologie Iași</t>
  </si>
  <si>
    <t>Industria medicamentului și biotehnologii farmaceutice</t>
  </si>
  <si>
    <t>Conf. Univ. Dr. Maria Andreia Corciovă</t>
  </si>
  <si>
    <t>Prof. Univ. Dr. Lenuța Profire</t>
  </si>
  <si>
    <t>Conf. Univ. Dr. Cătălina Daniela Stan</t>
  </si>
</sst>
</file>

<file path=xl/styles.xml><?xml version="1.0" encoding="utf-8"?>
<styleSheet xmlns="http://schemas.openxmlformats.org/spreadsheetml/2006/main">
  <numFmts count="2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R_O_N_-;\-* #,##0\ _R_O_N_-;_-* &quot;-&quot;\ _R_O_N_-;_-@_-"/>
    <numFmt numFmtId="181" formatCode="_-* #,##0.00\ _R_O_N_-;\-* #,##0.00\ _R_O_N_-;_-* &quot;-&quot;??\ _R_O_N_-;_-@_-"/>
  </numFmts>
  <fonts count="5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2"/>
      <name val="Times R"/>
      <family val="0"/>
    </font>
    <font>
      <sz val="14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17"/>
      <name val="Calibri"/>
      <family val="2"/>
    </font>
    <font>
      <sz val="12"/>
      <color indexed="8"/>
      <name val="Times R"/>
      <family val="0"/>
    </font>
    <font>
      <sz val="11"/>
      <color indexed="8"/>
      <name val="Times R"/>
      <family val="0"/>
    </font>
    <font>
      <b/>
      <sz val="12"/>
      <color indexed="8"/>
      <name val="Times R"/>
      <family val="0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6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0" xfId="0" applyFont="1" applyBorder="1" applyAlignment="1" quotePrefix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0" fillId="0" borderId="20" xfId="0" applyFont="1" applyFill="1" applyBorder="1" applyAlignment="1">
      <alignment vertical="center" wrapText="1"/>
    </xf>
    <xf numFmtId="0" fontId="0" fillId="0" borderId="20" xfId="0" applyFill="1" applyBorder="1" applyAlignment="1">
      <alignment vertical="center"/>
    </xf>
    <xf numFmtId="0" fontId="0" fillId="0" borderId="19" xfId="0" applyFont="1" applyFill="1" applyBorder="1" applyAlignment="1">
      <alignment vertical="center" wrapText="1"/>
    </xf>
    <xf numFmtId="0" fontId="0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21" xfId="0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24" xfId="0" applyFont="1" applyFill="1" applyBorder="1" applyAlignment="1">
      <alignment vertical="center" wrapText="1"/>
    </xf>
    <xf numFmtId="0" fontId="0" fillId="0" borderId="25" xfId="0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0" xfId="0" applyFill="1" applyBorder="1" applyAlignment="1">
      <alignment vertical="center" wrapText="1"/>
    </xf>
    <xf numFmtId="0" fontId="0" fillId="0" borderId="21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13" xfId="0" applyFill="1" applyBorder="1" applyAlignment="1">
      <alignment vertical="center" wrapText="1"/>
    </xf>
    <xf numFmtId="0" fontId="0" fillId="0" borderId="19" xfId="0" applyFont="1" applyFill="1" applyBorder="1" applyAlignment="1">
      <alignment wrapText="1"/>
    </xf>
    <xf numFmtId="0" fontId="0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9" xfId="0" applyFont="1" applyBorder="1" applyAlignment="1">
      <alignment vertical="center" wrapText="1"/>
    </xf>
    <xf numFmtId="0" fontId="0" fillId="0" borderId="23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25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25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0" fontId="0" fillId="0" borderId="26" xfId="0" applyFont="1" applyFill="1" applyBorder="1" applyAlignment="1">
      <alignment wrapText="1"/>
    </xf>
    <xf numFmtId="0" fontId="0" fillId="0" borderId="14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left" vertical="center"/>
    </xf>
    <xf numFmtId="0" fontId="4" fillId="33" borderId="22" xfId="0" applyFont="1" applyFill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2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33" borderId="22" xfId="0" applyFont="1" applyFill="1" applyBorder="1" applyAlignment="1">
      <alignment horizontal="left" vertical="center" wrapText="1"/>
    </xf>
    <xf numFmtId="0" fontId="0" fillId="33" borderId="19" xfId="0" applyFill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0" fillId="0" borderId="24" xfId="0" applyFont="1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56" fillId="33" borderId="0" xfId="0" applyFont="1" applyFill="1" applyAlignment="1">
      <alignment vertical="center"/>
    </xf>
    <xf numFmtId="0" fontId="0" fillId="0" borderId="24" xfId="0" applyFont="1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3" xfId="0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0" fontId="0" fillId="33" borderId="22" xfId="0" applyFill="1" applyBorder="1" applyAlignment="1">
      <alignment horizontal="left" vertical="center" wrapText="1"/>
    </xf>
    <xf numFmtId="0" fontId="0" fillId="33" borderId="24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7" fillId="29" borderId="0" xfId="48" applyFont="1" applyBorder="1" applyAlignment="1">
      <alignment horizontal="center" vertical="center"/>
    </xf>
    <xf numFmtId="0" fontId="57" fillId="29" borderId="35" xfId="48" applyFont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vertical="center"/>
    </xf>
    <xf numFmtId="0" fontId="0" fillId="0" borderId="2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2" xfId="0" applyFont="1" applyBorder="1" applyAlignment="1">
      <alignment vertical="center" wrapText="1"/>
    </xf>
    <xf numFmtId="0" fontId="0" fillId="0" borderId="13" xfId="0" applyFont="1" applyFill="1" applyBorder="1" applyAlignment="1">
      <alignment vertical="center"/>
    </xf>
    <xf numFmtId="0" fontId="0" fillId="0" borderId="36" xfId="0" applyFont="1" applyFill="1" applyBorder="1" applyAlignment="1">
      <alignment horizontal="left" vertical="center"/>
    </xf>
    <xf numFmtId="0" fontId="0" fillId="0" borderId="37" xfId="0" applyFont="1" applyBorder="1" applyAlignment="1">
      <alignment vertical="center"/>
    </xf>
    <xf numFmtId="0" fontId="0" fillId="0" borderId="38" xfId="0" applyFont="1" applyFill="1" applyBorder="1" applyAlignment="1">
      <alignment horizontal="left" vertical="center"/>
    </xf>
    <xf numFmtId="0" fontId="0" fillId="0" borderId="39" xfId="0" applyFont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19" xfId="0" applyFill="1" applyBorder="1" applyAlignment="1">
      <alignment vertical="center" wrapText="1"/>
    </xf>
    <xf numFmtId="0" fontId="0" fillId="0" borderId="32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28575</xdr:rowOff>
    </xdr:from>
    <xdr:to>
      <xdr:col>0</xdr:col>
      <xdr:colOff>1371600</xdr:colOff>
      <xdr:row>0</xdr:row>
      <xdr:rowOff>28575</xdr:rowOff>
    </xdr:to>
    <xdr:pic>
      <xdr:nvPicPr>
        <xdr:cNvPr id="1" name="Picture 1" descr="SIGLA_2009_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8575"/>
          <a:ext cx="1076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1085850</xdr:colOff>
      <xdr:row>0</xdr:row>
      <xdr:rowOff>0</xdr:rowOff>
    </xdr:from>
    <xdr:to>
      <xdr:col>2</xdr:col>
      <xdr:colOff>257175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85850" y="0"/>
          <a:ext cx="19716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R"/>
              <a:ea typeface="Times R"/>
              <a:cs typeface="Times R"/>
            </a:rPr>
            <a:t>DIRECTIA DE SANATATE PUBLICA A JUDETULUI IASI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R"/>
              <a:ea typeface="Times R"/>
              <a:cs typeface="Times R"/>
            </a:rPr>
            <a:t>Strada  VASILE  CONTA nr. 2-4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R"/>
              <a:ea typeface="Times R"/>
              <a:cs typeface="Times R"/>
            </a:rPr>
            <a:t>Tel.Centrala 0232/ 210900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R"/>
              <a:ea typeface="Times R"/>
              <a:cs typeface="Times R"/>
            </a:rPr>
            <a:t>Cabinet director 0232/271687, fax 0232/241963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R"/>
              <a:ea typeface="Times R"/>
              <a:cs typeface="Times R"/>
            </a:rPr>
            <a:t>- email: dsp99@dspiasi.ro, www.dspiasi.ro
</a:t>
          </a:r>
          <a:r>
            <a:rPr lang="en-US" cap="none" sz="1100" b="0" i="0" u="none" baseline="0">
              <a:solidFill>
                <a:srgbClr val="000000"/>
              </a:solidFill>
              <a:latin typeface="Times R"/>
              <a:ea typeface="Times R"/>
              <a:cs typeface="Times R"/>
            </a:rPr>
            <a:t>Biroul R.U.N.O.S
</a:t>
          </a:r>
          <a:r>
            <a:rPr lang="en-US" cap="none" sz="1100" b="0" i="0" u="none" baseline="0">
              <a:solidFill>
                <a:srgbClr val="000000"/>
              </a:solidFill>
              <a:latin typeface="Times R"/>
              <a:ea typeface="Times R"/>
              <a:cs typeface="Times R"/>
            </a:rPr>
            <a:t>Operator date cu caracter personal
</a:t>
          </a:r>
          <a:r>
            <a:rPr lang="en-US" cap="none" sz="1100" b="0" i="0" u="none" baseline="0">
              <a:solidFill>
                <a:srgbClr val="000000"/>
              </a:solidFill>
              <a:latin typeface="Times R"/>
              <a:ea typeface="Times R"/>
              <a:cs typeface="Times R"/>
            </a:rPr>
            <a:t>Nr.12183 din 20 noiembrie 2010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R"/>
              <a:ea typeface="Times R"/>
              <a:cs typeface="Times R"/>
            </a:rPr>
            <a:t> Nr. 12183 din 29 noiembrie 2010
</a:t>
          </a:r>
        </a:p>
      </xdr:txBody>
    </xdr:sp>
    <xdr:clientData/>
  </xdr:twoCellAnchor>
  <xdr:twoCellAnchor>
    <xdr:from>
      <xdr:col>0</xdr:col>
      <xdr:colOff>1085850</xdr:colOff>
      <xdr:row>0</xdr:row>
      <xdr:rowOff>0</xdr:rowOff>
    </xdr:from>
    <xdr:to>
      <xdr:col>4</xdr:col>
      <xdr:colOff>152400</xdr:colOff>
      <xdr:row>0</xdr:row>
      <xdr:rowOff>0</xdr:rowOff>
    </xdr:to>
    <xdr:sp fLocksText="0">
      <xdr:nvSpPr>
        <xdr:cNvPr id="3" name="Text Box 4"/>
        <xdr:cNvSpPr txBox="1">
          <a:spLocks noChangeArrowheads="1"/>
        </xdr:cNvSpPr>
      </xdr:nvSpPr>
      <xdr:spPr>
        <a:xfrm>
          <a:off x="1085850" y="0"/>
          <a:ext cx="28098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1076325</xdr:colOff>
      <xdr:row>6</xdr:row>
      <xdr:rowOff>200025</xdr:rowOff>
    </xdr:to>
    <xdr:pic>
      <xdr:nvPicPr>
        <xdr:cNvPr id="4" name="Picture 43" descr="SIGLA_2009_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0763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1085850</xdr:colOff>
      <xdr:row>0</xdr:row>
      <xdr:rowOff>47625</xdr:rowOff>
    </xdr:from>
    <xdr:to>
      <xdr:col>7</xdr:col>
      <xdr:colOff>152400</xdr:colOff>
      <xdr:row>7</xdr:row>
      <xdr:rowOff>0</xdr:rowOff>
    </xdr:to>
    <xdr:sp>
      <xdr:nvSpPr>
        <xdr:cNvPr id="5" name="Text Box 44"/>
        <xdr:cNvSpPr txBox="1">
          <a:spLocks noChangeArrowheads="1"/>
        </xdr:cNvSpPr>
      </xdr:nvSpPr>
      <xdr:spPr>
        <a:xfrm>
          <a:off x="1085850" y="47625"/>
          <a:ext cx="8267700" cy="14859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R"/>
              <a:ea typeface="Times R"/>
              <a:cs typeface="Times R"/>
            </a:rPr>
            <a:t>DIRECTIA DE SANATATE PUBLICA A JUDETULUI IASI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R"/>
              <a:ea typeface="Times R"/>
              <a:cs typeface="Times R"/>
            </a:rPr>
            <a:t>Strada  VASILE  CONTA nr. 2-4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R"/>
              <a:ea typeface="Times R"/>
              <a:cs typeface="Times R"/>
            </a:rPr>
            <a:t>Tel.Centrala 0232/ 210900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R"/>
              <a:ea typeface="Times R"/>
              <a:cs typeface="Times R"/>
            </a:rPr>
            <a:t>Cabinet director 0232/271687, fax 0232/241963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R"/>
              <a:ea typeface="Times R"/>
              <a:cs typeface="Times R"/>
            </a:rPr>
            <a:t>- email: dsp99@dspiasi.ro, www.dspiasi.ro
</a:t>
          </a:r>
          <a:r>
            <a:rPr lang="en-US" cap="none" sz="1200" b="1" i="0" u="none" baseline="0">
              <a:solidFill>
                <a:srgbClr val="000000"/>
              </a:solidFill>
              <a:latin typeface="Times R"/>
              <a:ea typeface="Times R"/>
              <a:cs typeface="Times R"/>
            </a:rPr>
            <a:t>Resurse Umane, Normare, Organizare si Salarizare</a:t>
          </a:r>
          <a:r>
            <a:rPr lang="en-US" cap="none" sz="1100" b="0" i="0" u="none" baseline="0">
              <a:solidFill>
                <a:srgbClr val="000000"/>
              </a:solidFill>
              <a:latin typeface="Times R"/>
              <a:ea typeface="Times R"/>
              <a:cs typeface="Times R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R"/>
              <a:ea typeface="Times R"/>
              <a:cs typeface="Times R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0"/>
  <sheetViews>
    <sheetView tabSelected="1" zoomScale="115" zoomScaleNormal="115" zoomScalePageLayoutView="0" workbookViewId="0" topLeftCell="A123">
      <selection activeCell="E137" sqref="E137"/>
    </sheetView>
  </sheetViews>
  <sheetFormatPr defaultColWidth="9.140625" defaultRowHeight="12.75"/>
  <cols>
    <col min="1" max="1" width="34.00390625" style="3" customWidth="1"/>
    <col min="2" max="2" width="8.00390625" style="3" customWidth="1"/>
    <col min="3" max="3" width="6.421875" style="3" customWidth="1"/>
    <col min="4" max="4" width="7.7109375" style="30" customWidth="1"/>
    <col min="5" max="5" width="35.57421875" style="3" customWidth="1"/>
    <col min="6" max="6" width="37.57421875" style="3" customWidth="1"/>
    <col min="7" max="7" width="8.7109375" style="160" customWidth="1"/>
    <col min="8" max="8" width="46.00390625" style="3" customWidth="1"/>
    <col min="9" max="16384" width="9.140625" style="3" customWidth="1"/>
  </cols>
  <sheetData>
    <row r="1" spans="1:7" ht="15.75">
      <c r="A1" s="27"/>
      <c r="B1" s="28"/>
      <c r="C1" s="28"/>
      <c r="D1" s="29"/>
      <c r="G1" s="141"/>
    </row>
    <row r="2" spans="2:7" ht="6.75" customHeight="1">
      <c r="B2" s="28"/>
      <c r="C2" s="28"/>
      <c r="D2" s="29"/>
      <c r="G2" s="141"/>
    </row>
    <row r="3" spans="1:7" ht="24.75" customHeight="1">
      <c r="A3" s="31"/>
      <c r="B3" s="28"/>
      <c r="C3" s="28"/>
      <c r="D3" s="29"/>
      <c r="G3" s="141"/>
    </row>
    <row r="4" spans="1:7" ht="24.75" customHeight="1">
      <c r="A4" s="31"/>
      <c r="B4" s="28"/>
      <c r="C4" s="28"/>
      <c r="D4" s="29"/>
      <c r="G4" s="141"/>
    </row>
    <row r="5" spans="2:7" ht="24.75" customHeight="1">
      <c r="B5" s="28"/>
      <c r="C5" s="28"/>
      <c r="D5" s="29"/>
      <c r="G5" s="141"/>
    </row>
    <row r="6" spans="2:7" ht="24" customHeight="1">
      <c r="B6" s="32" t="s">
        <v>14</v>
      </c>
      <c r="C6" s="32"/>
      <c r="D6" s="29"/>
      <c r="G6" s="141"/>
    </row>
    <row r="7" spans="2:7" ht="24.75" customHeight="1" hidden="1">
      <c r="B7" s="33" t="s">
        <v>15</v>
      </c>
      <c r="C7" s="33"/>
      <c r="D7" s="29"/>
      <c r="G7" s="141"/>
    </row>
    <row r="8" spans="1:7" ht="11.25" customHeight="1">
      <c r="A8" s="3" t="s">
        <v>16</v>
      </c>
      <c r="B8" s="33"/>
      <c r="C8" s="33"/>
      <c r="D8" s="29"/>
      <c r="G8" s="141"/>
    </row>
    <row r="9" spans="1:7" ht="14.25" customHeight="1">
      <c r="A9" s="53"/>
      <c r="B9" s="33"/>
      <c r="C9" s="33"/>
      <c r="D9" s="29"/>
      <c r="G9" s="141"/>
    </row>
    <row r="10" spans="1:8" ht="96" customHeight="1">
      <c r="A10" s="5" t="s">
        <v>17</v>
      </c>
      <c r="B10" s="5" t="s">
        <v>18</v>
      </c>
      <c r="C10" s="6" t="s">
        <v>19</v>
      </c>
      <c r="D10" s="5" t="s">
        <v>20</v>
      </c>
      <c r="E10" s="5" t="s">
        <v>27</v>
      </c>
      <c r="F10" s="5" t="s">
        <v>21</v>
      </c>
      <c r="G10" s="142" t="s">
        <v>22</v>
      </c>
      <c r="H10" s="96" t="s">
        <v>123</v>
      </c>
    </row>
    <row r="11" spans="1:8" ht="24.75" customHeight="1">
      <c r="A11" s="200" t="s">
        <v>23</v>
      </c>
      <c r="B11" s="201"/>
      <c r="C11" s="201"/>
      <c r="D11" s="201"/>
      <c r="E11" s="201"/>
      <c r="F11" s="201"/>
      <c r="G11" s="201"/>
      <c r="H11" s="202"/>
    </row>
    <row r="12" spans="1:9" ht="29.25" customHeight="1">
      <c r="A12" s="189" t="s">
        <v>173</v>
      </c>
      <c r="B12" s="179">
        <v>0</v>
      </c>
      <c r="C12" s="185">
        <v>0</v>
      </c>
      <c r="D12" s="185">
        <v>12</v>
      </c>
      <c r="E12" s="16" t="s">
        <v>50</v>
      </c>
      <c r="F12" s="62" t="s">
        <v>67</v>
      </c>
      <c r="G12" s="115">
        <v>4</v>
      </c>
      <c r="H12" s="107" t="s">
        <v>190</v>
      </c>
      <c r="I12" s="138"/>
    </row>
    <row r="13" spans="1:9" ht="25.5">
      <c r="A13" s="190"/>
      <c r="B13" s="179"/>
      <c r="C13" s="185"/>
      <c r="D13" s="185"/>
      <c r="E13" s="52" t="s">
        <v>191</v>
      </c>
      <c r="F13" s="84" t="s">
        <v>192</v>
      </c>
      <c r="G13" s="149">
        <v>2</v>
      </c>
      <c r="H13" s="106" t="s">
        <v>193</v>
      </c>
      <c r="I13" s="138"/>
    </row>
    <row r="14" spans="1:9" ht="29.25" customHeight="1" thickBot="1">
      <c r="A14" s="191"/>
      <c r="B14" s="173"/>
      <c r="C14" s="186"/>
      <c r="D14" s="186"/>
      <c r="E14" s="57" t="s">
        <v>48</v>
      </c>
      <c r="F14" s="63" t="s">
        <v>67</v>
      </c>
      <c r="G14" s="144">
        <v>6</v>
      </c>
      <c r="H14" s="102" t="s">
        <v>194</v>
      </c>
      <c r="I14" s="138"/>
    </row>
    <row r="15" spans="1:8" ht="24" customHeight="1">
      <c r="A15" s="192" t="s">
        <v>174</v>
      </c>
      <c r="B15" s="172">
        <v>0</v>
      </c>
      <c r="C15" s="168">
        <v>1</v>
      </c>
      <c r="D15" s="168">
        <v>43</v>
      </c>
      <c r="E15" s="14" t="s">
        <v>96</v>
      </c>
      <c r="F15" s="79" t="s">
        <v>54</v>
      </c>
      <c r="G15" s="147">
        <v>16</v>
      </c>
      <c r="H15" s="103" t="s">
        <v>124</v>
      </c>
    </row>
    <row r="16" spans="1:8" ht="24" customHeight="1">
      <c r="A16" s="189"/>
      <c r="B16" s="179"/>
      <c r="C16" s="178"/>
      <c r="D16" s="178"/>
      <c r="E16" s="14" t="s">
        <v>96</v>
      </c>
      <c r="F16" s="15" t="s">
        <v>54</v>
      </c>
      <c r="G16" s="115">
        <v>14</v>
      </c>
      <c r="H16" s="100" t="s">
        <v>277</v>
      </c>
    </row>
    <row r="17" spans="1:8" ht="30" customHeight="1" thickBot="1">
      <c r="A17" s="189"/>
      <c r="B17" s="179"/>
      <c r="C17" s="178"/>
      <c r="D17" s="178"/>
      <c r="E17" s="65" t="s">
        <v>97</v>
      </c>
      <c r="F17" s="78" t="s">
        <v>54</v>
      </c>
      <c r="G17" s="144">
        <v>14</v>
      </c>
      <c r="H17" s="104" t="s">
        <v>142</v>
      </c>
    </row>
    <row r="18" spans="1:8" ht="21.75" customHeight="1">
      <c r="A18" s="192" t="s">
        <v>175</v>
      </c>
      <c r="B18" s="172">
        <v>0</v>
      </c>
      <c r="C18" s="168">
        <v>0</v>
      </c>
      <c r="D18" s="168">
        <v>22</v>
      </c>
      <c r="E18" s="187" t="s">
        <v>95</v>
      </c>
      <c r="F18" s="121" t="s">
        <v>92</v>
      </c>
      <c r="G18" s="145">
        <v>8</v>
      </c>
      <c r="H18" s="100" t="s">
        <v>138</v>
      </c>
    </row>
    <row r="19" spans="1:8" ht="24" customHeight="1">
      <c r="A19" s="189"/>
      <c r="B19" s="179"/>
      <c r="C19" s="178"/>
      <c r="D19" s="178"/>
      <c r="E19" s="188"/>
      <c r="F19" s="87" t="s">
        <v>93</v>
      </c>
      <c r="G19" s="146">
        <v>7</v>
      </c>
      <c r="H19" s="85" t="s">
        <v>139</v>
      </c>
    </row>
    <row r="20" spans="1:8" ht="24" customHeight="1" thickBot="1">
      <c r="A20" s="189"/>
      <c r="B20" s="179"/>
      <c r="C20" s="178"/>
      <c r="D20" s="178"/>
      <c r="E20" s="188"/>
      <c r="F20" s="214" t="s">
        <v>287</v>
      </c>
      <c r="G20" s="146">
        <v>7</v>
      </c>
      <c r="H20" s="85" t="s">
        <v>278</v>
      </c>
    </row>
    <row r="21" spans="1:8" ht="24.75" customHeight="1">
      <c r="A21" s="192" t="s">
        <v>176</v>
      </c>
      <c r="B21" s="172">
        <v>0</v>
      </c>
      <c r="C21" s="168">
        <v>0</v>
      </c>
      <c r="D21" s="168">
        <v>42</v>
      </c>
      <c r="E21" s="69" t="s">
        <v>52</v>
      </c>
      <c r="F21" s="70" t="s">
        <v>55</v>
      </c>
      <c r="G21" s="147">
        <v>20</v>
      </c>
      <c r="H21" s="103" t="s">
        <v>177</v>
      </c>
    </row>
    <row r="22" spans="1:8" ht="27.75" customHeight="1">
      <c r="A22" s="190"/>
      <c r="B22" s="179"/>
      <c r="C22" s="178"/>
      <c r="D22" s="178"/>
      <c r="E22" s="49" t="s">
        <v>48</v>
      </c>
      <c r="F22" s="17" t="s">
        <v>55</v>
      </c>
      <c r="G22" s="143">
        <v>11</v>
      </c>
      <c r="H22" s="85" t="s">
        <v>125</v>
      </c>
    </row>
    <row r="23" spans="1:8" ht="27.75" customHeight="1">
      <c r="A23" s="190"/>
      <c r="B23" s="179"/>
      <c r="C23" s="178"/>
      <c r="D23" s="178"/>
      <c r="E23" s="65" t="s">
        <v>86</v>
      </c>
      <c r="F23" s="92" t="s">
        <v>247</v>
      </c>
      <c r="G23" s="151">
        <v>7</v>
      </c>
      <c r="H23" s="93" t="s">
        <v>195</v>
      </c>
    </row>
    <row r="24" spans="1:8" ht="27.75" customHeight="1" thickBot="1">
      <c r="A24" s="191"/>
      <c r="B24" s="173"/>
      <c r="C24" s="169"/>
      <c r="D24" s="169"/>
      <c r="E24" s="57" t="s">
        <v>197</v>
      </c>
      <c r="F24" s="128" t="s">
        <v>198</v>
      </c>
      <c r="G24" s="144">
        <v>4</v>
      </c>
      <c r="H24" s="104" t="s">
        <v>196</v>
      </c>
    </row>
    <row r="25" spans="1:8" ht="39.75" customHeight="1" thickBot="1">
      <c r="A25" s="134" t="s">
        <v>181</v>
      </c>
      <c r="B25" s="122">
        <v>0</v>
      </c>
      <c r="C25" s="67">
        <v>0</v>
      </c>
      <c r="D25" s="67">
        <v>2</v>
      </c>
      <c r="E25" s="126" t="s">
        <v>179</v>
      </c>
      <c r="F25" s="127" t="s">
        <v>199</v>
      </c>
      <c r="G25" s="124">
        <v>2</v>
      </c>
      <c r="H25" s="125" t="s">
        <v>180</v>
      </c>
    </row>
    <row r="26" spans="1:8" ht="49.5" customHeight="1" thickBot="1">
      <c r="A26" s="135" t="s">
        <v>178</v>
      </c>
      <c r="B26" s="61">
        <v>0</v>
      </c>
      <c r="C26" s="74">
        <v>0</v>
      </c>
      <c r="D26" s="74">
        <v>4</v>
      </c>
      <c r="E26" s="59" t="s">
        <v>52</v>
      </c>
      <c r="F26" s="75" t="s">
        <v>29</v>
      </c>
      <c r="G26" s="148">
        <v>4</v>
      </c>
      <c r="H26" s="101" t="s">
        <v>126</v>
      </c>
    </row>
    <row r="27" spans="1:8" ht="24.75" customHeight="1">
      <c r="A27" s="208" t="s">
        <v>187</v>
      </c>
      <c r="B27" s="168">
        <v>0</v>
      </c>
      <c r="C27" s="168">
        <v>1</v>
      </c>
      <c r="D27" s="168">
        <v>21</v>
      </c>
      <c r="E27" s="187" t="s">
        <v>48</v>
      </c>
      <c r="F27" s="79" t="s">
        <v>189</v>
      </c>
      <c r="G27" s="147">
        <v>7</v>
      </c>
      <c r="H27" s="95" t="s">
        <v>188</v>
      </c>
    </row>
    <row r="28" spans="1:8" ht="24.75" customHeight="1">
      <c r="A28" s="209"/>
      <c r="B28" s="178"/>
      <c r="C28" s="178"/>
      <c r="D28" s="178"/>
      <c r="E28" s="188"/>
      <c r="F28" s="17" t="s">
        <v>1</v>
      </c>
      <c r="G28" s="143">
        <v>4</v>
      </c>
      <c r="H28" s="85" t="s">
        <v>128</v>
      </c>
    </row>
    <row r="29" spans="1:8" ht="24.75" customHeight="1">
      <c r="A29" s="209"/>
      <c r="B29" s="178"/>
      <c r="C29" s="178"/>
      <c r="D29" s="178"/>
      <c r="E29" s="188"/>
      <c r="F29" s="23" t="s">
        <v>2</v>
      </c>
      <c r="G29" s="151">
        <v>3</v>
      </c>
      <c r="H29" s="102" t="s">
        <v>140</v>
      </c>
    </row>
    <row r="30" spans="1:8" ht="24.75" customHeight="1">
      <c r="A30" s="209"/>
      <c r="B30" s="178"/>
      <c r="C30" s="178"/>
      <c r="D30" s="178"/>
      <c r="E30" s="165" t="s">
        <v>0</v>
      </c>
      <c r="F30" s="77" t="s">
        <v>68</v>
      </c>
      <c r="G30" s="143">
        <v>4</v>
      </c>
      <c r="H30" s="85" t="s">
        <v>127</v>
      </c>
    </row>
    <row r="31" spans="1:8" ht="24.75" customHeight="1">
      <c r="A31" s="209"/>
      <c r="B31" s="178"/>
      <c r="C31" s="178"/>
      <c r="D31" s="178"/>
      <c r="E31" s="194"/>
      <c r="F31" s="77" t="s">
        <v>69</v>
      </c>
      <c r="G31" s="143">
        <v>2</v>
      </c>
      <c r="H31" s="85" t="s">
        <v>200</v>
      </c>
    </row>
    <row r="32" spans="1:9" ht="24.75" customHeight="1" thickBot="1">
      <c r="A32" s="210"/>
      <c r="B32" s="169"/>
      <c r="C32" s="169"/>
      <c r="D32" s="169"/>
      <c r="E32" s="196"/>
      <c r="F32" s="77" t="s">
        <v>69</v>
      </c>
      <c r="G32" s="143">
        <v>2</v>
      </c>
      <c r="H32" s="85" t="s">
        <v>281</v>
      </c>
      <c r="I32" s="3">
        <f>SUM(G27:G32)</f>
        <v>22</v>
      </c>
    </row>
    <row r="33" spans="1:8" ht="31.5" customHeight="1" thickBot="1">
      <c r="A33" s="60" t="s">
        <v>201</v>
      </c>
      <c r="B33" s="61">
        <v>0</v>
      </c>
      <c r="C33" s="74">
        <v>0</v>
      </c>
      <c r="D33" s="74">
        <v>4</v>
      </c>
      <c r="E33" s="81" t="s">
        <v>51</v>
      </c>
      <c r="F33" s="129" t="s">
        <v>206</v>
      </c>
      <c r="G33" s="148">
        <v>4</v>
      </c>
      <c r="H33" s="101" t="s">
        <v>202</v>
      </c>
    </row>
    <row r="34" spans="1:8" ht="30.75" customHeight="1">
      <c r="A34" s="170" t="s">
        <v>203</v>
      </c>
      <c r="B34" s="172">
        <v>0</v>
      </c>
      <c r="C34" s="168">
        <v>0</v>
      </c>
      <c r="D34" s="168">
        <v>6</v>
      </c>
      <c r="E34" s="51" t="s">
        <v>98</v>
      </c>
      <c r="F34" s="62" t="s">
        <v>111</v>
      </c>
      <c r="G34" s="115">
        <v>2</v>
      </c>
      <c r="H34" s="100" t="s">
        <v>204</v>
      </c>
    </row>
    <row r="35" spans="1:8" ht="30.75" customHeight="1">
      <c r="A35" s="174"/>
      <c r="B35" s="179"/>
      <c r="C35" s="178"/>
      <c r="D35" s="178"/>
      <c r="E35" s="51" t="s">
        <v>98</v>
      </c>
      <c r="F35" s="62" t="s">
        <v>111</v>
      </c>
      <c r="G35" s="115">
        <v>2</v>
      </c>
      <c r="H35" s="100" t="s">
        <v>141</v>
      </c>
    </row>
    <row r="36" spans="1:8" ht="30.75" customHeight="1" thickBot="1">
      <c r="A36" s="171"/>
      <c r="B36" s="173"/>
      <c r="C36" s="169"/>
      <c r="D36" s="169"/>
      <c r="E36" s="52" t="s">
        <v>96</v>
      </c>
      <c r="F36" s="102" t="s">
        <v>288</v>
      </c>
      <c r="G36" s="149">
        <v>2</v>
      </c>
      <c r="H36" s="90" t="s">
        <v>282</v>
      </c>
    </row>
    <row r="37" spans="1:8" ht="24.75" customHeight="1" thickBot="1">
      <c r="A37" s="60" t="s">
        <v>99</v>
      </c>
      <c r="B37" s="61">
        <v>0</v>
      </c>
      <c r="C37" s="74">
        <v>0</v>
      </c>
      <c r="D37" s="74">
        <v>3</v>
      </c>
      <c r="E37" s="82" t="s">
        <v>40</v>
      </c>
      <c r="F37" s="75" t="s">
        <v>32</v>
      </c>
      <c r="G37" s="148">
        <v>3</v>
      </c>
      <c r="H37" s="101" t="s">
        <v>143</v>
      </c>
    </row>
    <row r="38" spans="1:8" ht="30" customHeight="1" thickBot="1">
      <c r="A38" s="84" t="s">
        <v>130</v>
      </c>
      <c r="B38" s="8">
        <v>0</v>
      </c>
      <c r="C38" s="8">
        <v>0</v>
      </c>
      <c r="D38" s="8">
        <v>5</v>
      </c>
      <c r="E38" s="52" t="s">
        <v>48</v>
      </c>
      <c r="F38" s="84" t="s">
        <v>205</v>
      </c>
      <c r="G38" s="149">
        <v>5</v>
      </c>
      <c r="H38" s="90" t="s">
        <v>73</v>
      </c>
    </row>
    <row r="39" spans="1:8" ht="24.75" customHeight="1">
      <c r="A39" s="162" t="s">
        <v>207</v>
      </c>
      <c r="B39" s="168">
        <v>0</v>
      </c>
      <c r="C39" s="168">
        <v>0</v>
      </c>
      <c r="D39" s="168">
        <v>14</v>
      </c>
      <c r="E39" s="211" t="s">
        <v>98</v>
      </c>
      <c r="F39" s="79" t="s">
        <v>289</v>
      </c>
      <c r="G39" s="154">
        <v>5</v>
      </c>
      <c r="H39" s="140" t="s">
        <v>72</v>
      </c>
    </row>
    <row r="40" spans="1:8" ht="24.75" customHeight="1">
      <c r="A40" s="183"/>
      <c r="B40" s="178"/>
      <c r="C40" s="178"/>
      <c r="D40" s="178"/>
      <c r="E40" s="212"/>
      <c r="F40" s="77" t="s">
        <v>289</v>
      </c>
      <c r="G40" s="143">
        <v>3</v>
      </c>
      <c r="H40" s="85" t="s">
        <v>279</v>
      </c>
    </row>
    <row r="41" spans="1:8" ht="24.75" customHeight="1">
      <c r="A41" s="183"/>
      <c r="B41" s="178"/>
      <c r="C41" s="178"/>
      <c r="D41" s="178"/>
      <c r="E41" s="213"/>
      <c r="F41" s="15" t="s">
        <v>31</v>
      </c>
      <c r="G41" s="115">
        <v>2</v>
      </c>
      <c r="H41" s="100" t="s">
        <v>280</v>
      </c>
    </row>
    <row r="42" spans="1:9" ht="24.75" customHeight="1" thickBot="1">
      <c r="A42" s="163"/>
      <c r="B42" s="169"/>
      <c r="C42" s="169"/>
      <c r="D42" s="169"/>
      <c r="E42" s="76" t="s">
        <v>42</v>
      </c>
      <c r="F42" s="78" t="s">
        <v>31</v>
      </c>
      <c r="G42" s="124">
        <v>4</v>
      </c>
      <c r="H42" s="90" t="s">
        <v>77</v>
      </c>
      <c r="I42" s="3">
        <f>SUM(G39:G42)</f>
        <v>14</v>
      </c>
    </row>
    <row r="43" spans="1:8" ht="32.25" customHeight="1" thickBot="1">
      <c r="A43" s="91" t="s">
        <v>208</v>
      </c>
      <c r="B43" s="8">
        <v>0</v>
      </c>
      <c r="C43" s="8">
        <v>1</v>
      </c>
      <c r="D43" s="8">
        <v>14</v>
      </c>
      <c r="E43" s="52" t="s">
        <v>48</v>
      </c>
      <c r="F43" s="80" t="s">
        <v>30</v>
      </c>
      <c r="G43" s="149">
        <v>15</v>
      </c>
      <c r="H43" s="101" t="s">
        <v>144</v>
      </c>
    </row>
    <row r="44" spans="1:8" ht="29.25" customHeight="1" thickBot="1">
      <c r="A44" s="83" t="s">
        <v>209</v>
      </c>
      <c r="B44" s="74">
        <v>0</v>
      </c>
      <c r="C44" s="74">
        <v>0</v>
      </c>
      <c r="D44" s="74">
        <v>12</v>
      </c>
      <c r="E44" s="59" t="s">
        <v>48</v>
      </c>
      <c r="F44" s="75" t="s">
        <v>33</v>
      </c>
      <c r="G44" s="148">
        <v>12</v>
      </c>
      <c r="H44" s="90" t="s">
        <v>210</v>
      </c>
    </row>
    <row r="45" spans="1:8" ht="36" customHeight="1" thickBot="1">
      <c r="A45" s="84" t="s">
        <v>211</v>
      </c>
      <c r="B45" s="8">
        <v>1</v>
      </c>
      <c r="C45" s="8">
        <v>2</v>
      </c>
      <c r="D45" s="8">
        <v>7</v>
      </c>
      <c r="E45" s="55" t="s">
        <v>56</v>
      </c>
      <c r="F45" s="80" t="s">
        <v>57</v>
      </c>
      <c r="G45" s="149">
        <v>10</v>
      </c>
      <c r="H45" s="101" t="s">
        <v>71</v>
      </c>
    </row>
    <row r="46" spans="1:8" ht="30" customHeight="1" thickBot="1">
      <c r="A46" s="83" t="s">
        <v>212</v>
      </c>
      <c r="B46" s="74">
        <v>0</v>
      </c>
      <c r="C46" s="74">
        <v>0</v>
      </c>
      <c r="D46" s="74">
        <v>3</v>
      </c>
      <c r="E46" s="82" t="s">
        <v>56</v>
      </c>
      <c r="F46" s="130" t="s">
        <v>214</v>
      </c>
      <c r="G46" s="148">
        <v>3</v>
      </c>
      <c r="H46" s="101" t="s">
        <v>213</v>
      </c>
    </row>
    <row r="47" spans="1:8" ht="24.75" customHeight="1">
      <c r="A47" s="162" t="s">
        <v>215</v>
      </c>
      <c r="B47" s="168">
        <v>0</v>
      </c>
      <c r="C47" s="168">
        <v>0</v>
      </c>
      <c r="D47" s="168">
        <v>17</v>
      </c>
      <c r="E47" s="51" t="s">
        <v>48</v>
      </c>
      <c r="F47" s="62" t="s">
        <v>58</v>
      </c>
      <c r="G47" s="115">
        <v>10</v>
      </c>
      <c r="H47" s="103" t="s">
        <v>70</v>
      </c>
    </row>
    <row r="48" spans="1:8" ht="24.75" customHeight="1" thickBot="1">
      <c r="A48" s="207"/>
      <c r="B48" s="169"/>
      <c r="C48" s="169"/>
      <c r="D48" s="169"/>
      <c r="E48" s="51" t="s">
        <v>48</v>
      </c>
      <c r="F48" s="62" t="s">
        <v>286</v>
      </c>
      <c r="G48" s="115">
        <v>7</v>
      </c>
      <c r="H48" s="125" t="s">
        <v>283</v>
      </c>
    </row>
    <row r="49" spans="1:8" ht="31.5" customHeight="1" thickBot="1">
      <c r="A49" s="60" t="s">
        <v>216</v>
      </c>
      <c r="B49" s="61">
        <v>0</v>
      </c>
      <c r="C49" s="74">
        <v>0</v>
      </c>
      <c r="D49" s="74">
        <v>3</v>
      </c>
      <c r="E49" s="81" t="s">
        <v>51</v>
      </c>
      <c r="F49" s="129" t="s">
        <v>217</v>
      </c>
      <c r="G49" s="148">
        <v>3</v>
      </c>
      <c r="H49" s="101" t="s">
        <v>218</v>
      </c>
    </row>
    <row r="50" spans="1:8" ht="36" customHeight="1">
      <c r="A50" s="170" t="s">
        <v>219</v>
      </c>
      <c r="B50" s="168">
        <v>0</v>
      </c>
      <c r="C50" s="168">
        <v>0</v>
      </c>
      <c r="D50" s="168">
        <v>5</v>
      </c>
      <c r="E50" s="108" t="s">
        <v>53</v>
      </c>
      <c r="F50" s="79" t="s">
        <v>83</v>
      </c>
      <c r="G50" s="147">
        <v>3</v>
      </c>
      <c r="H50" s="103" t="s">
        <v>290</v>
      </c>
    </row>
    <row r="51" spans="1:8" ht="26.25" thickBot="1">
      <c r="A51" s="171"/>
      <c r="B51" s="169"/>
      <c r="C51" s="169"/>
      <c r="D51" s="169"/>
      <c r="E51" s="215" t="s">
        <v>291</v>
      </c>
      <c r="F51" s="104" t="s">
        <v>292</v>
      </c>
      <c r="G51" s="144">
        <v>2</v>
      </c>
      <c r="H51" s="104" t="s">
        <v>284</v>
      </c>
    </row>
    <row r="52" spans="1:8" ht="30" customHeight="1">
      <c r="A52" s="62" t="s">
        <v>220</v>
      </c>
      <c r="B52" s="9">
        <v>0</v>
      </c>
      <c r="C52" s="9">
        <v>0</v>
      </c>
      <c r="D52" s="9">
        <v>3</v>
      </c>
      <c r="E52" s="22" t="s">
        <v>45</v>
      </c>
      <c r="F52" s="62" t="s">
        <v>145</v>
      </c>
      <c r="G52" s="115">
        <v>3</v>
      </c>
      <c r="H52" s="100" t="s">
        <v>74</v>
      </c>
    </row>
    <row r="53" spans="1:8" ht="24.75" customHeight="1">
      <c r="A53" s="85" t="s">
        <v>221</v>
      </c>
      <c r="B53" s="12">
        <v>0</v>
      </c>
      <c r="C53" s="13">
        <v>0</v>
      </c>
      <c r="D53" s="13">
        <v>1</v>
      </c>
      <c r="E53" s="14" t="s">
        <v>0</v>
      </c>
      <c r="F53" s="17" t="s">
        <v>35</v>
      </c>
      <c r="G53" s="143">
        <v>1</v>
      </c>
      <c r="H53" s="85" t="s">
        <v>275</v>
      </c>
    </row>
    <row r="54" spans="1:8" ht="30.75" customHeight="1">
      <c r="A54" s="77" t="s">
        <v>223</v>
      </c>
      <c r="B54" s="13">
        <v>0</v>
      </c>
      <c r="C54" s="13">
        <v>0</v>
      </c>
      <c r="D54" s="13">
        <v>6</v>
      </c>
      <c r="E54" s="11" t="s">
        <v>56</v>
      </c>
      <c r="F54" s="94" t="s">
        <v>146</v>
      </c>
      <c r="G54" s="143">
        <v>6</v>
      </c>
      <c r="H54" s="85" t="s">
        <v>75</v>
      </c>
    </row>
    <row r="55" spans="1:8" ht="29.25" customHeight="1" thickBot="1">
      <c r="A55" s="93" t="s">
        <v>222</v>
      </c>
      <c r="B55" s="109">
        <v>0</v>
      </c>
      <c r="C55" s="109">
        <v>0</v>
      </c>
      <c r="D55" s="109">
        <v>33</v>
      </c>
      <c r="E55" s="19" t="s">
        <v>56</v>
      </c>
      <c r="F55" s="19" t="s">
        <v>4</v>
      </c>
      <c r="G55" s="150">
        <v>33</v>
      </c>
      <c r="H55" s="93" t="s">
        <v>147</v>
      </c>
    </row>
    <row r="56" spans="1:8" ht="30" customHeight="1">
      <c r="A56" s="170" t="s">
        <v>224</v>
      </c>
      <c r="B56" s="172">
        <v>0</v>
      </c>
      <c r="C56" s="168">
        <v>2</v>
      </c>
      <c r="D56" s="168">
        <v>12</v>
      </c>
      <c r="E56" s="108" t="s">
        <v>48</v>
      </c>
      <c r="F56" s="70" t="s">
        <v>59</v>
      </c>
      <c r="G56" s="147">
        <v>5</v>
      </c>
      <c r="H56" s="103" t="s">
        <v>148</v>
      </c>
    </row>
    <row r="57" spans="1:8" ht="30" customHeight="1">
      <c r="A57" s="174"/>
      <c r="B57" s="179"/>
      <c r="C57" s="178"/>
      <c r="D57" s="178"/>
      <c r="E57" s="216" t="s">
        <v>291</v>
      </c>
      <c r="F57" s="11" t="s">
        <v>59</v>
      </c>
      <c r="G57" s="143">
        <v>4</v>
      </c>
      <c r="H57" s="90" t="s">
        <v>293</v>
      </c>
    </row>
    <row r="58" spans="1:8" ht="30" customHeight="1" thickBot="1">
      <c r="A58" s="171"/>
      <c r="B58" s="173"/>
      <c r="C58" s="169"/>
      <c r="D58" s="169"/>
      <c r="E58" s="57" t="s">
        <v>48</v>
      </c>
      <c r="F58" s="78" t="s">
        <v>59</v>
      </c>
      <c r="G58" s="124">
        <v>5</v>
      </c>
      <c r="H58" s="104" t="s">
        <v>225</v>
      </c>
    </row>
    <row r="59" spans="1:8" ht="33.75" customHeight="1">
      <c r="A59" s="90" t="s">
        <v>226</v>
      </c>
      <c r="B59" s="56">
        <v>0</v>
      </c>
      <c r="C59" s="8">
        <v>4</v>
      </c>
      <c r="D59" s="8">
        <v>8</v>
      </c>
      <c r="E59" s="51" t="s">
        <v>48</v>
      </c>
      <c r="F59" s="15" t="s">
        <v>36</v>
      </c>
      <c r="G59" s="115">
        <v>12</v>
      </c>
      <c r="H59" s="100" t="s">
        <v>78</v>
      </c>
    </row>
    <row r="60" spans="1:8" ht="32.25" customHeight="1" thickBot="1">
      <c r="A60" s="64" t="s">
        <v>227</v>
      </c>
      <c r="B60" s="10">
        <v>0</v>
      </c>
      <c r="C60" s="7">
        <v>1</v>
      </c>
      <c r="D60" s="7">
        <v>5</v>
      </c>
      <c r="E60" s="22" t="s">
        <v>109</v>
      </c>
      <c r="F60" s="50" t="s">
        <v>65</v>
      </c>
      <c r="G60" s="151">
        <v>6</v>
      </c>
      <c r="H60" s="93" t="s">
        <v>102</v>
      </c>
    </row>
    <row r="61" spans="1:8" ht="20.25" customHeight="1">
      <c r="A61" s="176" t="s">
        <v>228</v>
      </c>
      <c r="B61" s="172">
        <v>0</v>
      </c>
      <c r="C61" s="168">
        <v>1</v>
      </c>
      <c r="D61" s="168">
        <v>36</v>
      </c>
      <c r="E61" s="187" t="s">
        <v>107</v>
      </c>
      <c r="F61" s="79" t="s">
        <v>81</v>
      </c>
      <c r="G61" s="147">
        <v>22</v>
      </c>
      <c r="H61" s="103" t="s">
        <v>79</v>
      </c>
    </row>
    <row r="62" spans="1:8" ht="20.25" customHeight="1" thickBot="1">
      <c r="A62" s="177"/>
      <c r="B62" s="173"/>
      <c r="C62" s="169"/>
      <c r="D62" s="169"/>
      <c r="E62" s="193"/>
      <c r="F62" s="63" t="s">
        <v>80</v>
      </c>
      <c r="G62" s="144">
        <v>15</v>
      </c>
      <c r="H62" s="104" t="s">
        <v>229</v>
      </c>
    </row>
    <row r="63" spans="1:8" ht="24.75" customHeight="1">
      <c r="A63" s="176" t="s">
        <v>230</v>
      </c>
      <c r="B63" s="172">
        <v>0</v>
      </c>
      <c r="C63" s="168">
        <v>0</v>
      </c>
      <c r="D63" s="168">
        <v>2</v>
      </c>
      <c r="E63" s="219" t="s">
        <v>294</v>
      </c>
      <c r="F63" s="62" t="s">
        <v>231</v>
      </c>
      <c r="G63" s="115">
        <v>1</v>
      </c>
      <c r="H63" s="100" t="s">
        <v>232</v>
      </c>
    </row>
    <row r="64" spans="1:8" ht="24.75" customHeight="1">
      <c r="A64" s="217"/>
      <c r="B64" s="218"/>
      <c r="C64" s="164"/>
      <c r="D64" s="164"/>
      <c r="E64" s="220"/>
      <c r="F64" s="62" t="s">
        <v>296</v>
      </c>
      <c r="G64" s="115">
        <v>1</v>
      </c>
      <c r="H64" s="100" t="s">
        <v>295</v>
      </c>
    </row>
    <row r="65" spans="1:8" ht="24.75" customHeight="1">
      <c r="A65" s="85" t="s">
        <v>233</v>
      </c>
      <c r="B65" s="12">
        <v>0</v>
      </c>
      <c r="C65" s="13">
        <v>0</v>
      </c>
      <c r="D65" s="13">
        <v>6</v>
      </c>
      <c r="E65" s="14" t="s">
        <v>86</v>
      </c>
      <c r="F65" s="77" t="s">
        <v>104</v>
      </c>
      <c r="G65" s="143">
        <v>6</v>
      </c>
      <c r="H65" s="85" t="s">
        <v>76</v>
      </c>
    </row>
    <row r="66" spans="1:8" ht="30.75" customHeight="1">
      <c r="A66" s="85" t="s">
        <v>234</v>
      </c>
      <c r="B66" s="12">
        <v>0</v>
      </c>
      <c r="C66" s="13">
        <v>0</v>
      </c>
      <c r="D66" s="13">
        <v>5</v>
      </c>
      <c r="E66" s="49" t="s">
        <v>107</v>
      </c>
      <c r="F66" s="17" t="s">
        <v>5</v>
      </c>
      <c r="G66" s="143">
        <v>5</v>
      </c>
      <c r="H66" s="85" t="s">
        <v>82</v>
      </c>
    </row>
    <row r="67" spans="1:9" ht="30.75" customHeight="1">
      <c r="A67" s="85" t="s">
        <v>235</v>
      </c>
      <c r="B67" s="12">
        <v>0</v>
      </c>
      <c r="C67" s="13">
        <v>0</v>
      </c>
      <c r="D67" s="13">
        <v>7</v>
      </c>
      <c r="E67" s="49" t="s">
        <v>94</v>
      </c>
      <c r="F67" s="17" t="s">
        <v>59</v>
      </c>
      <c r="G67" s="143">
        <v>7</v>
      </c>
      <c r="H67" s="95" t="s">
        <v>273</v>
      </c>
      <c r="I67" s="137"/>
    </row>
    <row r="68" spans="1:8" ht="24.75" customHeight="1" thickBot="1">
      <c r="A68" s="85" t="s">
        <v>236</v>
      </c>
      <c r="B68" s="12">
        <v>0</v>
      </c>
      <c r="C68" s="13">
        <v>0</v>
      </c>
      <c r="D68" s="13">
        <v>12</v>
      </c>
      <c r="E68" s="20" t="s">
        <v>106</v>
      </c>
      <c r="F68" s="77" t="s">
        <v>103</v>
      </c>
      <c r="G68" s="143">
        <v>12</v>
      </c>
      <c r="H68" s="85" t="s">
        <v>84</v>
      </c>
    </row>
    <row r="69" spans="1:8" ht="31.5" customHeight="1" thickBot="1">
      <c r="A69" s="60" t="s">
        <v>237</v>
      </c>
      <c r="B69" s="61">
        <v>0</v>
      </c>
      <c r="C69" s="74">
        <v>0</v>
      </c>
      <c r="D69" s="74">
        <v>2</v>
      </c>
      <c r="E69" s="81" t="s">
        <v>51</v>
      </c>
      <c r="F69" s="131" t="s">
        <v>238</v>
      </c>
      <c r="G69" s="148">
        <v>2</v>
      </c>
      <c r="H69" s="101" t="s">
        <v>239</v>
      </c>
    </row>
    <row r="70" spans="1:8" ht="42" customHeight="1" thickBot="1">
      <c r="A70" s="86" t="s">
        <v>240</v>
      </c>
      <c r="B70" s="25">
        <v>0</v>
      </c>
      <c r="C70" s="25">
        <v>0</v>
      </c>
      <c r="D70" s="25">
        <v>15</v>
      </c>
      <c r="E70" s="65" t="s">
        <v>105</v>
      </c>
      <c r="F70" s="132" t="s">
        <v>241</v>
      </c>
      <c r="G70" s="151">
        <v>15</v>
      </c>
      <c r="H70" s="93" t="s">
        <v>242</v>
      </c>
    </row>
    <row r="71" spans="1:8" ht="19.5" customHeight="1">
      <c r="A71" s="162" t="s">
        <v>244</v>
      </c>
      <c r="B71" s="168">
        <v>0</v>
      </c>
      <c r="C71" s="168">
        <v>0</v>
      </c>
      <c r="D71" s="168">
        <v>6</v>
      </c>
      <c r="E71" s="187" t="s">
        <v>85</v>
      </c>
      <c r="F71" s="66" t="s">
        <v>60</v>
      </c>
      <c r="G71" s="147">
        <v>2</v>
      </c>
      <c r="H71" s="85" t="s">
        <v>243</v>
      </c>
    </row>
    <row r="72" spans="1:8" ht="19.5" customHeight="1">
      <c r="A72" s="182"/>
      <c r="B72" s="178"/>
      <c r="C72" s="178"/>
      <c r="D72" s="178"/>
      <c r="E72" s="188"/>
      <c r="F72" s="18" t="s">
        <v>61</v>
      </c>
      <c r="G72" s="143">
        <v>2</v>
      </c>
      <c r="H72" s="85" t="s">
        <v>243</v>
      </c>
    </row>
    <row r="73" spans="1:8" ht="21.75" customHeight="1" thickBot="1">
      <c r="A73" s="163"/>
      <c r="B73" s="169"/>
      <c r="C73" s="169"/>
      <c r="D73" s="169"/>
      <c r="E73" s="193"/>
      <c r="F73" s="68" t="s">
        <v>62</v>
      </c>
      <c r="G73" s="144">
        <v>2</v>
      </c>
      <c r="H73" s="104" t="s">
        <v>122</v>
      </c>
    </row>
    <row r="74" spans="1:8" ht="24.75" customHeight="1">
      <c r="A74" s="183" t="s">
        <v>245</v>
      </c>
      <c r="B74" s="178">
        <v>0</v>
      </c>
      <c r="C74" s="178">
        <v>0</v>
      </c>
      <c r="D74" s="178">
        <v>18</v>
      </c>
      <c r="E74" s="188" t="s">
        <v>85</v>
      </c>
      <c r="F74" s="15" t="s">
        <v>37</v>
      </c>
      <c r="G74" s="115">
        <v>6</v>
      </c>
      <c r="H74" s="100" t="s">
        <v>90</v>
      </c>
    </row>
    <row r="75" spans="1:8" ht="27" customHeight="1">
      <c r="A75" s="183"/>
      <c r="B75" s="178"/>
      <c r="C75" s="178"/>
      <c r="D75" s="178"/>
      <c r="E75" s="205"/>
      <c r="F75" s="77" t="s">
        <v>63</v>
      </c>
      <c r="G75" s="143">
        <v>6</v>
      </c>
      <c r="H75" s="85" t="s">
        <v>90</v>
      </c>
    </row>
    <row r="76" spans="1:8" ht="28.5" customHeight="1" thickBot="1">
      <c r="A76" s="182"/>
      <c r="B76" s="178"/>
      <c r="C76" s="178"/>
      <c r="D76" s="178"/>
      <c r="E76" s="20" t="s">
        <v>86</v>
      </c>
      <c r="F76" s="50" t="s">
        <v>38</v>
      </c>
      <c r="G76" s="151">
        <v>6</v>
      </c>
      <c r="H76" s="93" t="s">
        <v>246</v>
      </c>
    </row>
    <row r="77" spans="1:8" ht="24.75" customHeight="1">
      <c r="A77" s="170" t="s">
        <v>248</v>
      </c>
      <c r="B77" s="172">
        <v>0</v>
      </c>
      <c r="C77" s="168">
        <v>0</v>
      </c>
      <c r="D77" s="168">
        <v>22</v>
      </c>
      <c r="E77" s="187" t="s">
        <v>53</v>
      </c>
      <c r="F77" s="79" t="s">
        <v>149</v>
      </c>
      <c r="G77" s="147">
        <v>9</v>
      </c>
      <c r="H77" s="103" t="s">
        <v>185</v>
      </c>
    </row>
    <row r="78" spans="1:8" ht="24.75" customHeight="1">
      <c r="A78" s="175"/>
      <c r="B78" s="179"/>
      <c r="C78" s="178"/>
      <c r="D78" s="178"/>
      <c r="E78" s="188"/>
      <c r="F78" s="77" t="s">
        <v>150</v>
      </c>
      <c r="G78" s="143">
        <v>8</v>
      </c>
      <c r="H78" s="85" t="s">
        <v>186</v>
      </c>
    </row>
    <row r="79" spans="1:8" ht="27.75" customHeight="1" thickBot="1">
      <c r="A79" s="184"/>
      <c r="B79" s="173"/>
      <c r="C79" s="169"/>
      <c r="D79" s="169"/>
      <c r="E79" s="57" t="s">
        <v>117</v>
      </c>
      <c r="F79" s="89" t="s">
        <v>151</v>
      </c>
      <c r="G79" s="144">
        <v>5</v>
      </c>
      <c r="H79" s="104" t="s">
        <v>249</v>
      </c>
    </row>
    <row r="80" spans="1:8" ht="28.5" customHeight="1">
      <c r="A80" s="174" t="s">
        <v>250</v>
      </c>
      <c r="B80" s="179">
        <v>0</v>
      </c>
      <c r="C80" s="178">
        <v>1</v>
      </c>
      <c r="D80" s="178">
        <v>18</v>
      </c>
      <c r="E80" s="51" t="s">
        <v>98</v>
      </c>
      <c r="F80" s="62" t="s">
        <v>108</v>
      </c>
      <c r="G80" s="115">
        <v>16</v>
      </c>
      <c r="H80" s="100" t="s">
        <v>152</v>
      </c>
    </row>
    <row r="81" spans="1:8" ht="27" customHeight="1" thickBot="1">
      <c r="A81" s="175"/>
      <c r="B81" s="179"/>
      <c r="C81" s="178"/>
      <c r="D81" s="178"/>
      <c r="E81" s="22" t="s">
        <v>109</v>
      </c>
      <c r="F81" s="86" t="s">
        <v>108</v>
      </c>
      <c r="G81" s="151">
        <v>3</v>
      </c>
      <c r="H81" s="93" t="s">
        <v>87</v>
      </c>
    </row>
    <row r="82" spans="1:8" ht="33.75" customHeight="1" thickBot="1">
      <c r="A82" s="88" t="s">
        <v>253</v>
      </c>
      <c r="B82" s="61">
        <v>0</v>
      </c>
      <c r="C82" s="74">
        <v>0</v>
      </c>
      <c r="D82" s="74">
        <v>16</v>
      </c>
      <c r="E82" s="82" t="s">
        <v>96</v>
      </c>
      <c r="F82" s="83" t="s">
        <v>88</v>
      </c>
      <c r="G82" s="148">
        <v>16</v>
      </c>
      <c r="H82" s="101" t="s">
        <v>89</v>
      </c>
    </row>
    <row r="83" spans="1:8" ht="31.5" customHeight="1" thickBot="1">
      <c r="A83" s="60" t="s">
        <v>251</v>
      </c>
      <c r="B83" s="61">
        <v>0</v>
      </c>
      <c r="C83" s="74">
        <v>0</v>
      </c>
      <c r="D83" s="74">
        <v>2</v>
      </c>
      <c r="E83" s="81" t="s">
        <v>51</v>
      </c>
      <c r="F83" s="131" t="s">
        <v>252</v>
      </c>
      <c r="G83" s="148">
        <v>2</v>
      </c>
      <c r="H83" s="101" t="s">
        <v>274</v>
      </c>
    </row>
    <row r="84" spans="1:10" ht="31.5" customHeight="1">
      <c r="A84" s="170" t="s">
        <v>254</v>
      </c>
      <c r="B84" s="172">
        <v>0</v>
      </c>
      <c r="C84" s="168">
        <v>0</v>
      </c>
      <c r="D84" s="168">
        <v>19</v>
      </c>
      <c r="E84" s="108" t="s">
        <v>98</v>
      </c>
      <c r="F84" s="79" t="s">
        <v>121</v>
      </c>
      <c r="G84" s="147">
        <v>10</v>
      </c>
      <c r="H84" s="103" t="s">
        <v>91</v>
      </c>
      <c r="I84" s="136"/>
      <c r="J84" s="137"/>
    </row>
    <row r="85" spans="1:9" ht="31.5" customHeight="1" thickBot="1">
      <c r="A85" s="171"/>
      <c r="B85" s="173"/>
      <c r="C85" s="169"/>
      <c r="D85" s="169"/>
      <c r="E85" s="126" t="s">
        <v>86</v>
      </c>
      <c r="F85" s="63" t="s">
        <v>121</v>
      </c>
      <c r="G85" s="124">
        <v>9</v>
      </c>
      <c r="H85" s="125" t="s">
        <v>255</v>
      </c>
      <c r="I85" s="136"/>
    </row>
    <row r="86" spans="1:8" ht="30" customHeight="1">
      <c r="A86" s="180" t="s">
        <v>257</v>
      </c>
      <c r="B86" s="172">
        <v>0</v>
      </c>
      <c r="C86" s="168">
        <v>0</v>
      </c>
      <c r="D86" s="168">
        <v>19</v>
      </c>
      <c r="E86" s="51" t="s">
        <v>98</v>
      </c>
      <c r="F86" s="62" t="s">
        <v>39</v>
      </c>
      <c r="G86" s="152">
        <v>12</v>
      </c>
      <c r="H86" s="103" t="s">
        <v>129</v>
      </c>
    </row>
    <row r="87" spans="1:8" ht="30" customHeight="1" thickBot="1">
      <c r="A87" s="181"/>
      <c r="B87" s="173"/>
      <c r="C87" s="169"/>
      <c r="D87" s="169"/>
      <c r="E87" s="52" t="s">
        <v>86</v>
      </c>
      <c r="F87" s="121" t="s">
        <v>256</v>
      </c>
      <c r="G87" s="153">
        <v>7</v>
      </c>
      <c r="H87" s="90" t="s">
        <v>258</v>
      </c>
    </row>
    <row r="88" spans="1:11" ht="19.5" customHeight="1">
      <c r="A88" s="162" t="s">
        <v>259</v>
      </c>
      <c r="B88" s="168">
        <v>0</v>
      </c>
      <c r="C88" s="168">
        <v>1</v>
      </c>
      <c r="D88" s="168">
        <v>31</v>
      </c>
      <c r="E88" s="187" t="s">
        <v>110</v>
      </c>
      <c r="F88" s="73" t="s">
        <v>154</v>
      </c>
      <c r="G88" s="147">
        <v>7</v>
      </c>
      <c r="H88" s="110" t="s">
        <v>299</v>
      </c>
      <c r="I88" s="161"/>
      <c r="J88" s="161"/>
      <c r="K88" s="161"/>
    </row>
    <row r="89" spans="1:8" ht="19.5" customHeight="1">
      <c r="A89" s="182"/>
      <c r="B89" s="178"/>
      <c r="C89" s="178"/>
      <c r="D89" s="178"/>
      <c r="E89" s="188"/>
      <c r="F89" s="87" t="s">
        <v>155</v>
      </c>
      <c r="G89" s="143">
        <v>6</v>
      </c>
      <c r="H89" s="95" t="s">
        <v>298</v>
      </c>
    </row>
    <row r="90" spans="1:8" ht="18.75" customHeight="1">
      <c r="A90" s="182"/>
      <c r="B90" s="178"/>
      <c r="C90" s="178"/>
      <c r="D90" s="178"/>
      <c r="E90" s="188"/>
      <c r="F90" s="87" t="s">
        <v>158</v>
      </c>
      <c r="G90" s="143">
        <v>4</v>
      </c>
      <c r="H90" s="95" t="s">
        <v>260</v>
      </c>
    </row>
    <row r="91" spans="1:8" ht="16.5" customHeight="1">
      <c r="A91" s="182"/>
      <c r="B91" s="178"/>
      <c r="C91" s="178"/>
      <c r="D91" s="178"/>
      <c r="E91" s="188"/>
      <c r="F91" s="87" t="s">
        <v>159</v>
      </c>
      <c r="G91" s="143">
        <v>10</v>
      </c>
      <c r="H91" s="85" t="s">
        <v>274</v>
      </c>
    </row>
    <row r="92" spans="1:8" ht="18" customHeight="1" thickBot="1">
      <c r="A92" s="163"/>
      <c r="B92" s="169"/>
      <c r="C92" s="169"/>
      <c r="D92" s="169"/>
      <c r="E92" s="193"/>
      <c r="F92" s="89" t="s">
        <v>160</v>
      </c>
      <c r="G92" s="144">
        <v>5</v>
      </c>
      <c r="H92" s="221" t="s">
        <v>297</v>
      </c>
    </row>
    <row r="93" spans="1:9" ht="27" customHeight="1" thickBot="1">
      <c r="A93" s="170" t="s">
        <v>261</v>
      </c>
      <c r="B93" s="172">
        <v>0</v>
      </c>
      <c r="C93" s="168">
        <v>1</v>
      </c>
      <c r="D93" s="168">
        <v>9</v>
      </c>
      <c r="E93" s="195" t="s">
        <v>304</v>
      </c>
      <c r="F93" s="79" t="s">
        <v>161</v>
      </c>
      <c r="G93" s="147">
        <v>2</v>
      </c>
      <c r="H93" s="100" t="s">
        <v>301</v>
      </c>
      <c r="I93" s="139"/>
    </row>
    <row r="94" spans="1:9" ht="27" customHeight="1">
      <c r="A94" s="174"/>
      <c r="B94" s="179"/>
      <c r="C94" s="178"/>
      <c r="D94" s="178"/>
      <c r="E94" s="194"/>
      <c r="F94" s="79" t="s">
        <v>161</v>
      </c>
      <c r="G94" s="149">
        <v>4</v>
      </c>
      <c r="H94" s="85" t="s">
        <v>285</v>
      </c>
      <c r="I94" s="139"/>
    </row>
    <row r="95" spans="1:8" ht="23.25" customHeight="1" thickBot="1">
      <c r="A95" s="184"/>
      <c r="B95" s="173"/>
      <c r="C95" s="169"/>
      <c r="D95" s="169"/>
      <c r="E95" s="196"/>
      <c r="F95" s="63" t="s">
        <v>162</v>
      </c>
      <c r="G95" s="144">
        <v>4</v>
      </c>
      <c r="H95" s="125" t="s">
        <v>153</v>
      </c>
    </row>
    <row r="96" spans="1:11" ht="26.25" thickBot="1">
      <c r="A96" s="60" t="s">
        <v>276</v>
      </c>
      <c r="B96" s="61">
        <v>0</v>
      </c>
      <c r="C96" s="74">
        <v>0</v>
      </c>
      <c r="D96" s="74">
        <v>2</v>
      </c>
      <c r="E96" s="206" t="s">
        <v>110</v>
      </c>
      <c r="F96" s="83" t="s">
        <v>155</v>
      </c>
      <c r="G96" s="148">
        <v>2</v>
      </c>
      <c r="H96" s="88" t="s">
        <v>300</v>
      </c>
      <c r="I96" s="161"/>
      <c r="J96" s="161"/>
      <c r="K96" s="161"/>
    </row>
    <row r="97" spans="1:8" ht="24.75" customHeight="1">
      <c r="A97" s="198" t="s">
        <v>262</v>
      </c>
      <c r="B97" s="179">
        <v>0</v>
      </c>
      <c r="C97" s="178">
        <v>2</v>
      </c>
      <c r="D97" s="178">
        <v>27</v>
      </c>
      <c r="E97" s="194" t="s">
        <v>41</v>
      </c>
      <c r="F97" s="62" t="s">
        <v>156</v>
      </c>
      <c r="G97" s="115">
        <v>10</v>
      </c>
      <c r="H97" s="100" t="s">
        <v>100</v>
      </c>
    </row>
    <row r="98" spans="1:8" ht="24.75" customHeight="1">
      <c r="A98" s="198"/>
      <c r="B98" s="179"/>
      <c r="C98" s="178"/>
      <c r="D98" s="178"/>
      <c r="E98" s="194"/>
      <c r="F98" s="84" t="s">
        <v>263</v>
      </c>
      <c r="G98" s="149">
        <v>9</v>
      </c>
      <c r="H98" s="90" t="s">
        <v>303</v>
      </c>
    </row>
    <row r="99" spans="1:8" ht="24.75" customHeight="1" thickBot="1">
      <c r="A99" s="199"/>
      <c r="B99" s="179"/>
      <c r="C99" s="178"/>
      <c r="D99" s="178"/>
      <c r="E99" s="194"/>
      <c r="F99" s="86" t="s">
        <v>157</v>
      </c>
      <c r="G99" s="151">
        <v>10</v>
      </c>
      <c r="H99" s="93" t="s">
        <v>101</v>
      </c>
    </row>
    <row r="100" spans="1:8" ht="28.5" customHeight="1">
      <c r="A100" s="170" t="s">
        <v>264</v>
      </c>
      <c r="B100" s="172">
        <v>0</v>
      </c>
      <c r="C100" s="168">
        <v>2</v>
      </c>
      <c r="D100" s="168">
        <v>19</v>
      </c>
      <c r="E100" s="108" t="s">
        <v>48</v>
      </c>
      <c r="F100" s="112" t="s">
        <v>66</v>
      </c>
      <c r="G100" s="147">
        <v>8</v>
      </c>
      <c r="H100" s="103" t="s">
        <v>113</v>
      </c>
    </row>
    <row r="101" spans="1:8" ht="28.5" customHeight="1">
      <c r="A101" s="174"/>
      <c r="B101" s="179"/>
      <c r="C101" s="178"/>
      <c r="D101" s="178"/>
      <c r="E101" s="51" t="s">
        <v>48</v>
      </c>
      <c r="F101" s="133" t="s">
        <v>66</v>
      </c>
      <c r="G101" s="149">
        <v>8</v>
      </c>
      <c r="H101" s="90" t="s">
        <v>302</v>
      </c>
    </row>
    <row r="102" spans="1:8" ht="31.5" customHeight="1" thickBot="1">
      <c r="A102" s="184"/>
      <c r="B102" s="173"/>
      <c r="C102" s="169"/>
      <c r="D102" s="169"/>
      <c r="E102" s="113" t="s">
        <v>49</v>
      </c>
      <c r="F102" s="72" t="s">
        <v>66</v>
      </c>
      <c r="G102" s="144">
        <v>5</v>
      </c>
      <c r="H102" s="104" t="s">
        <v>112</v>
      </c>
    </row>
    <row r="103" spans="1:8" ht="30.75" customHeight="1" thickBot="1">
      <c r="A103" s="90" t="s">
        <v>265</v>
      </c>
      <c r="B103" s="56">
        <v>0</v>
      </c>
      <c r="C103" s="8">
        <v>0</v>
      </c>
      <c r="D103" s="8">
        <v>6</v>
      </c>
      <c r="E103" s="22" t="s">
        <v>0</v>
      </c>
      <c r="F103" s="21" t="s">
        <v>64</v>
      </c>
      <c r="G103" s="149">
        <v>6</v>
      </c>
      <c r="H103" s="90" t="s">
        <v>163</v>
      </c>
    </row>
    <row r="104" spans="1:9" ht="24.75" customHeight="1">
      <c r="A104" s="166" t="s">
        <v>114</v>
      </c>
      <c r="B104" s="168">
        <v>0</v>
      </c>
      <c r="C104" s="168">
        <v>0</v>
      </c>
      <c r="D104" s="168">
        <v>12</v>
      </c>
      <c r="E104" s="195" t="s">
        <v>28</v>
      </c>
      <c r="F104" s="70" t="s">
        <v>43</v>
      </c>
      <c r="G104" s="147">
        <v>8</v>
      </c>
      <c r="H104" s="103" t="s">
        <v>115</v>
      </c>
      <c r="I104" s="139"/>
    </row>
    <row r="105" spans="1:8" ht="24.75" customHeight="1" thickBot="1">
      <c r="A105" s="197"/>
      <c r="B105" s="169"/>
      <c r="C105" s="169"/>
      <c r="D105" s="169"/>
      <c r="E105" s="196"/>
      <c r="F105" s="58" t="s">
        <v>44</v>
      </c>
      <c r="G105" s="144">
        <v>4</v>
      </c>
      <c r="H105" s="104" t="s">
        <v>116</v>
      </c>
    </row>
    <row r="106" spans="1:8" ht="24.75" customHeight="1" thickBot="1">
      <c r="A106" s="123" t="s">
        <v>119</v>
      </c>
      <c r="B106" s="105">
        <v>0</v>
      </c>
      <c r="C106" s="105">
        <v>0</v>
      </c>
      <c r="D106" s="105">
        <v>5</v>
      </c>
      <c r="E106" s="16" t="s">
        <v>34</v>
      </c>
      <c r="F106" s="114" t="s">
        <v>120</v>
      </c>
      <c r="G106" s="115">
        <v>5</v>
      </c>
      <c r="H106" s="107" t="s">
        <v>164</v>
      </c>
    </row>
    <row r="107" spans="1:8" ht="30" customHeight="1">
      <c r="A107" s="166" t="s">
        <v>266</v>
      </c>
      <c r="B107" s="168">
        <v>0</v>
      </c>
      <c r="C107" s="168">
        <v>0</v>
      </c>
      <c r="D107" s="168">
        <v>10</v>
      </c>
      <c r="E107" s="119" t="s">
        <v>106</v>
      </c>
      <c r="F107" s="120" t="s">
        <v>118</v>
      </c>
      <c r="G107" s="154">
        <v>6</v>
      </c>
      <c r="H107" s="110" t="s">
        <v>165</v>
      </c>
    </row>
    <row r="108" spans="1:8" ht="13.5" thickBot="1">
      <c r="A108" s="167"/>
      <c r="B108" s="169"/>
      <c r="C108" s="169"/>
      <c r="D108" s="169"/>
      <c r="E108" s="71" t="s">
        <v>106</v>
      </c>
      <c r="F108" s="63" t="s">
        <v>118</v>
      </c>
      <c r="G108" s="144">
        <v>4</v>
      </c>
      <c r="H108" s="111" t="s">
        <v>166</v>
      </c>
    </row>
    <row r="109" spans="1:7" ht="24.75" customHeight="1" thickBot="1">
      <c r="A109" s="116" t="s">
        <v>170</v>
      </c>
      <c r="B109" s="117">
        <f>SUM(B12:B108)</f>
        <v>1</v>
      </c>
      <c r="C109" s="117">
        <f>SUM(C12:C108)</f>
        <v>20</v>
      </c>
      <c r="D109" s="117">
        <f>SUM(D12:D108)</f>
        <v>633</v>
      </c>
      <c r="E109" s="118"/>
      <c r="F109" s="118"/>
      <c r="G109" s="155">
        <f>SUM(G12:G108)</f>
        <v>654</v>
      </c>
    </row>
    <row r="110" spans="1:7" ht="32.25" customHeight="1">
      <c r="A110" s="97"/>
      <c r="B110" s="98"/>
      <c r="C110" s="98"/>
      <c r="D110" s="98"/>
      <c r="E110" s="99"/>
      <c r="F110" s="99"/>
      <c r="G110" s="156"/>
    </row>
    <row r="111" spans="1:8" ht="28.5" customHeight="1" thickBot="1">
      <c r="A111" s="203" t="s">
        <v>137</v>
      </c>
      <c r="B111" s="203"/>
      <c r="C111" s="203"/>
      <c r="D111" s="203"/>
      <c r="E111" s="203"/>
      <c r="F111" s="203"/>
      <c r="G111" s="203"/>
      <c r="H111" s="203"/>
    </row>
    <row r="112" spans="1:8" ht="92.25" customHeight="1" thickBot="1">
      <c r="A112" s="38" t="s">
        <v>6</v>
      </c>
      <c r="B112" s="47" t="s">
        <v>18</v>
      </c>
      <c r="C112" s="48" t="s">
        <v>19</v>
      </c>
      <c r="D112" s="47" t="s">
        <v>20</v>
      </c>
      <c r="E112" s="47" t="s">
        <v>27</v>
      </c>
      <c r="F112" s="47" t="s">
        <v>21</v>
      </c>
      <c r="G112" s="157" t="s">
        <v>22</v>
      </c>
      <c r="H112" s="96" t="s">
        <v>123</v>
      </c>
    </row>
    <row r="113" spans="1:8" ht="25.5">
      <c r="A113" s="15" t="s">
        <v>7</v>
      </c>
      <c r="B113" s="9">
        <v>0</v>
      </c>
      <c r="C113" s="9">
        <v>0</v>
      </c>
      <c r="D113" s="9">
        <v>25</v>
      </c>
      <c r="E113" s="51" t="s">
        <v>48</v>
      </c>
      <c r="F113" s="15" t="s">
        <v>3</v>
      </c>
      <c r="G113" s="115">
        <v>25</v>
      </c>
      <c r="H113" s="85" t="s">
        <v>133</v>
      </c>
    </row>
    <row r="114" spans="1:8" ht="25.5">
      <c r="A114" s="77" t="s">
        <v>267</v>
      </c>
      <c r="B114" s="13">
        <v>0</v>
      </c>
      <c r="C114" s="13">
        <v>0</v>
      </c>
      <c r="D114" s="13">
        <v>7</v>
      </c>
      <c r="E114" s="49" t="s">
        <v>48</v>
      </c>
      <c r="F114" s="17" t="s">
        <v>3</v>
      </c>
      <c r="G114" s="143">
        <v>7</v>
      </c>
      <c r="H114" s="85" t="s">
        <v>136</v>
      </c>
    </row>
    <row r="115" spans="1:8" ht="25.5">
      <c r="A115" s="17" t="s">
        <v>8</v>
      </c>
      <c r="B115" s="13">
        <v>0</v>
      </c>
      <c r="C115" s="13">
        <v>0</v>
      </c>
      <c r="D115" s="13">
        <v>35</v>
      </c>
      <c r="E115" s="49" t="s">
        <v>48</v>
      </c>
      <c r="F115" s="77" t="s">
        <v>169</v>
      </c>
      <c r="G115" s="143">
        <v>35</v>
      </c>
      <c r="H115" s="85" t="s">
        <v>168</v>
      </c>
    </row>
    <row r="116" spans="1:8" ht="25.5">
      <c r="A116" s="17" t="s">
        <v>9</v>
      </c>
      <c r="B116" s="13">
        <v>0</v>
      </c>
      <c r="C116" s="13">
        <v>0</v>
      </c>
      <c r="D116" s="13">
        <v>25</v>
      </c>
      <c r="E116" s="49" t="s">
        <v>48</v>
      </c>
      <c r="F116" s="17" t="s">
        <v>169</v>
      </c>
      <c r="G116" s="143">
        <v>25</v>
      </c>
      <c r="H116" s="85" t="s">
        <v>134</v>
      </c>
    </row>
    <row r="117" spans="1:8" ht="25.5">
      <c r="A117" s="23" t="s">
        <v>24</v>
      </c>
      <c r="B117" s="7">
        <v>0</v>
      </c>
      <c r="C117" s="7">
        <v>0</v>
      </c>
      <c r="D117" s="7">
        <v>40</v>
      </c>
      <c r="E117" s="65" t="s">
        <v>48</v>
      </c>
      <c r="F117" s="17" t="s">
        <v>169</v>
      </c>
      <c r="G117" s="151">
        <v>40</v>
      </c>
      <c r="H117" s="85" t="s">
        <v>268</v>
      </c>
    </row>
    <row r="118" spans="1:8" ht="25.5">
      <c r="A118" s="86" t="s">
        <v>131</v>
      </c>
      <c r="B118" s="7">
        <v>0</v>
      </c>
      <c r="C118" s="7">
        <v>0</v>
      </c>
      <c r="D118" s="7">
        <v>30</v>
      </c>
      <c r="E118" s="65" t="s">
        <v>48</v>
      </c>
      <c r="F118" s="17" t="s">
        <v>169</v>
      </c>
      <c r="G118" s="151">
        <v>30</v>
      </c>
      <c r="H118" s="85" t="s">
        <v>167</v>
      </c>
    </row>
    <row r="119" spans="1:8" ht="26.25" thickBot="1">
      <c r="A119" s="23" t="s">
        <v>10</v>
      </c>
      <c r="B119" s="7">
        <v>0</v>
      </c>
      <c r="C119" s="7">
        <v>0</v>
      </c>
      <c r="D119" s="7">
        <v>70</v>
      </c>
      <c r="E119" s="65" t="s">
        <v>48</v>
      </c>
      <c r="F119" s="17" t="s">
        <v>169</v>
      </c>
      <c r="G119" s="151">
        <v>70</v>
      </c>
      <c r="H119" s="85" t="s">
        <v>135</v>
      </c>
    </row>
    <row r="120" spans="1:7" ht="16.5" thickBot="1">
      <c r="A120" s="39" t="s">
        <v>11</v>
      </c>
      <c r="B120" s="2">
        <v>0</v>
      </c>
      <c r="C120" s="2">
        <v>0</v>
      </c>
      <c r="D120" s="2">
        <f>SUM(D113:D119)</f>
        <v>232</v>
      </c>
      <c r="E120" s="26"/>
      <c r="F120" s="26"/>
      <c r="G120" s="158">
        <f>SUM(G113:G119)</f>
        <v>232</v>
      </c>
    </row>
    <row r="121" spans="1:7" ht="12.75">
      <c r="A121" s="35"/>
      <c r="B121" s="36"/>
      <c r="C121" s="36"/>
      <c r="D121" s="36"/>
      <c r="E121" s="37"/>
      <c r="F121" s="34"/>
      <c r="G121" s="159"/>
    </row>
    <row r="122" spans="1:7" ht="12.75">
      <c r="A122" s="35"/>
      <c r="B122" s="36"/>
      <c r="C122" s="36"/>
      <c r="D122" s="36"/>
      <c r="E122" s="37"/>
      <c r="F122" s="34"/>
      <c r="G122" s="159"/>
    </row>
    <row r="123" spans="1:8" ht="21">
      <c r="A123" s="204" t="s">
        <v>12</v>
      </c>
      <c r="B123" s="204"/>
      <c r="C123" s="204"/>
      <c r="D123" s="204"/>
      <c r="E123" s="204"/>
      <c r="F123" s="204"/>
      <c r="G123" s="204"/>
      <c r="H123" s="204"/>
    </row>
    <row r="124" spans="1:8" ht="92.25" customHeight="1">
      <c r="A124" s="40" t="s">
        <v>12</v>
      </c>
      <c r="B124" s="5" t="s">
        <v>18</v>
      </c>
      <c r="C124" s="6" t="s">
        <v>19</v>
      </c>
      <c r="D124" s="5" t="s">
        <v>20</v>
      </c>
      <c r="E124" s="5" t="s">
        <v>27</v>
      </c>
      <c r="F124" s="5" t="s">
        <v>21</v>
      </c>
      <c r="G124" s="142" t="s">
        <v>22</v>
      </c>
      <c r="H124" s="96" t="s">
        <v>123</v>
      </c>
    </row>
    <row r="125" spans="1:8" ht="18" customHeight="1" thickBot="1">
      <c r="A125" s="54" t="s">
        <v>182</v>
      </c>
      <c r="B125" s="7">
        <v>0</v>
      </c>
      <c r="C125" s="7">
        <v>0</v>
      </c>
      <c r="D125" s="7">
        <v>30</v>
      </c>
      <c r="E125" s="20" t="s">
        <v>46</v>
      </c>
      <c r="F125" s="84" t="s">
        <v>132</v>
      </c>
      <c r="G125" s="149">
        <v>30</v>
      </c>
      <c r="H125" s="93" t="s">
        <v>171</v>
      </c>
    </row>
    <row r="126" spans="1:8" ht="18" customHeight="1">
      <c r="A126" s="223" t="s">
        <v>184</v>
      </c>
      <c r="B126" s="168">
        <v>0</v>
      </c>
      <c r="C126" s="168">
        <v>0</v>
      </c>
      <c r="D126" s="168">
        <v>45</v>
      </c>
      <c r="E126" s="195" t="s">
        <v>46</v>
      </c>
      <c r="F126" s="79" t="s">
        <v>269</v>
      </c>
      <c r="G126" s="147">
        <v>23</v>
      </c>
      <c r="H126" s="224" t="s">
        <v>307</v>
      </c>
    </row>
    <row r="127" spans="1:8" ht="18" customHeight="1" thickBot="1">
      <c r="A127" s="225"/>
      <c r="B127" s="169"/>
      <c r="C127" s="169"/>
      <c r="D127" s="169"/>
      <c r="E127" s="196"/>
      <c r="F127" s="63" t="s">
        <v>270</v>
      </c>
      <c r="G127" s="144">
        <v>22</v>
      </c>
      <c r="H127" s="226" t="s">
        <v>271</v>
      </c>
    </row>
    <row r="128" spans="1:8" ht="18" customHeight="1">
      <c r="A128" s="222" t="s">
        <v>183</v>
      </c>
      <c r="B128" s="178">
        <v>0</v>
      </c>
      <c r="C128" s="178">
        <v>0</v>
      </c>
      <c r="D128" s="178">
        <v>10</v>
      </c>
      <c r="E128" s="194" t="s">
        <v>46</v>
      </c>
      <c r="F128" s="62" t="s">
        <v>272</v>
      </c>
      <c r="G128" s="115">
        <v>5</v>
      </c>
      <c r="H128" s="100" t="s">
        <v>306</v>
      </c>
    </row>
    <row r="129" spans="1:8" ht="26.25" customHeight="1" thickBot="1">
      <c r="A129" s="222"/>
      <c r="B129" s="178"/>
      <c r="C129" s="178"/>
      <c r="D129" s="178"/>
      <c r="E129" s="194"/>
      <c r="F129" s="92" t="s">
        <v>305</v>
      </c>
      <c r="G129" s="151">
        <v>5</v>
      </c>
      <c r="H129" s="93" t="s">
        <v>308</v>
      </c>
    </row>
    <row r="130" spans="1:8" ht="24" customHeight="1" thickBot="1">
      <c r="A130" s="227" t="s">
        <v>26</v>
      </c>
      <c r="B130" s="74">
        <v>0</v>
      </c>
      <c r="C130" s="74">
        <v>0</v>
      </c>
      <c r="D130" s="74">
        <v>15</v>
      </c>
      <c r="E130" s="82" t="s">
        <v>46</v>
      </c>
      <c r="F130" s="228" t="s">
        <v>47</v>
      </c>
      <c r="G130" s="148">
        <v>15</v>
      </c>
      <c r="H130" s="229" t="s">
        <v>172</v>
      </c>
    </row>
    <row r="131" spans="1:7" ht="16.5" thickBot="1">
      <c r="A131" s="116" t="s">
        <v>13</v>
      </c>
      <c r="B131" s="117">
        <f>SUM(B125:B130)</f>
        <v>0</v>
      </c>
      <c r="C131" s="117">
        <f>SUM(C125:C130)</f>
        <v>0</v>
      </c>
      <c r="D131" s="117">
        <f>SUM(D125:D130)</f>
        <v>100</v>
      </c>
      <c r="E131" s="118"/>
      <c r="F131" s="118"/>
      <c r="G131" s="155">
        <f>SUM(G125:G130)</f>
        <v>100</v>
      </c>
    </row>
    <row r="132" spans="1:7" ht="13.5" thickBot="1">
      <c r="A132" s="34"/>
      <c r="B132" s="36"/>
      <c r="C132" s="36"/>
      <c r="D132" s="36"/>
      <c r="G132" s="141"/>
    </row>
    <row r="133" spans="1:7" ht="16.5" thickBot="1">
      <c r="A133" s="1" t="s">
        <v>25</v>
      </c>
      <c r="B133" s="2">
        <f>B109+B120+B131</f>
        <v>1</v>
      </c>
      <c r="C133" s="2">
        <f>C109+C120+C131</f>
        <v>20</v>
      </c>
      <c r="D133" s="4">
        <f>D109+D120+D131</f>
        <v>965</v>
      </c>
      <c r="E133" s="41">
        <f>B133+C133+D133</f>
        <v>986</v>
      </c>
      <c r="G133" s="141"/>
    </row>
    <row r="134" spans="1:7" ht="12.75">
      <c r="A134" s="35"/>
      <c r="B134" s="36"/>
      <c r="C134" s="36"/>
      <c r="D134" s="42"/>
      <c r="G134" s="141"/>
    </row>
    <row r="135" spans="1:7" ht="15.75">
      <c r="A135" s="44"/>
      <c r="B135" s="24"/>
      <c r="C135" s="24"/>
      <c r="D135" s="24"/>
      <c r="E135" s="44"/>
      <c r="F135" s="44"/>
      <c r="G135" s="141"/>
    </row>
    <row r="136" spans="1:7" ht="15">
      <c r="A136" s="43"/>
      <c r="B136" s="45"/>
      <c r="C136" s="45"/>
      <c r="D136" s="45"/>
      <c r="E136" s="43"/>
      <c r="F136" s="43"/>
      <c r="G136" s="141"/>
    </row>
    <row r="137" spans="1:7" ht="15">
      <c r="A137" s="43"/>
      <c r="B137" s="45"/>
      <c r="C137" s="45"/>
      <c r="D137" s="45"/>
      <c r="E137" s="43"/>
      <c r="F137" s="43"/>
      <c r="G137" s="141"/>
    </row>
    <row r="138" spans="1:7" ht="15">
      <c r="A138" s="43"/>
      <c r="B138" s="45"/>
      <c r="C138" s="45"/>
      <c r="D138" s="45"/>
      <c r="E138" s="43"/>
      <c r="F138" s="43"/>
      <c r="G138" s="141"/>
    </row>
    <row r="139" spans="2:7" ht="12.75">
      <c r="B139" s="28"/>
      <c r="C139" s="28"/>
      <c r="D139" s="28"/>
      <c r="G139" s="141"/>
    </row>
    <row r="140" spans="2:7" ht="12.75">
      <c r="B140" s="28"/>
      <c r="C140" s="28"/>
      <c r="D140" s="28"/>
      <c r="G140" s="141"/>
    </row>
    <row r="141" spans="1:7" ht="12.75">
      <c r="A141" s="46"/>
      <c r="B141" s="28"/>
      <c r="C141" s="28"/>
      <c r="D141" s="28"/>
      <c r="G141" s="141"/>
    </row>
    <row r="142" spans="1:7" ht="12.75">
      <c r="A142" s="46"/>
      <c r="B142" s="28"/>
      <c r="C142" s="28"/>
      <c r="D142" s="28"/>
      <c r="G142" s="141"/>
    </row>
    <row r="143" spans="1:7" ht="12.75">
      <c r="A143" s="46"/>
      <c r="B143" s="28"/>
      <c r="C143" s="28"/>
      <c r="D143" s="28"/>
      <c r="G143" s="141"/>
    </row>
    <row r="144" spans="2:7" ht="12.75">
      <c r="B144" s="28"/>
      <c r="C144" s="28"/>
      <c r="D144" s="28"/>
      <c r="G144" s="141"/>
    </row>
    <row r="145" spans="2:7" ht="12.75">
      <c r="B145" s="28"/>
      <c r="C145" s="28"/>
      <c r="D145" s="28"/>
      <c r="G145" s="141"/>
    </row>
    <row r="146" spans="2:7" ht="12.75">
      <c r="B146" s="28"/>
      <c r="C146" s="28"/>
      <c r="D146" s="28"/>
      <c r="G146" s="141"/>
    </row>
    <row r="147" spans="2:7" ht="12.75">
      <c r="B147" s="28"/>
      <c r="C147" s="28"/>
      <c r="D147" s="28"/>
      <c r="G147" s="141"/>
    </row>
    <row r="148" spans="2:7" ht="12.75">
      <c r="B148" s="28"/>
      <c r="C148" s="28"/>
      <c r="D148" s="28"/>
      <c r="G148" s="141"/>
    </row>
    <row r="149" spans="2:7" ht="12.75">
      <c r="B149" s="28"/>
      <c r="C149" s="28"/>
      <c r="D149" s="28"/>
      <c r="G149" s="141"/>
    </row>
    <row r="150" spans="2:7" ht="12.75">
      <c r="B150" s="28"/>
      <c r="C150" s="28"/>
      <c r="D150" s="28"/>
      <c r="G150" s="141"/>
    </row>
    <row r="151" spans="2:7" ht="12.75">
      <c r="B151" s="28"/>
      <c r="C151" s="28"/>
      <c r="D151" s="28"/>
      <c r="G151" s="141"/>
    </row>
    <row r="152" spans="2:7" ht="12.75">
      <c r="B152" s="28"/>
      <c r="C152" s="28"/>
      <c r="D152" s="28"/>
      <c r="G152" s="141"/>
    </row>
    <row r="153" spans="2:7" ht="12.75">
      <c r="B153" s="28"/>
      <c r="C153" s="28"/>
      <c r="D153" s="28"/>
      <c r="G153" s="141"/>
    </row>
    <row r="154" spans="2:7" ht="12.75">
      <c r="B154" s="28"/>
      <c r="C154" s="28"/>
      <c r="D154" s="28"/>
      <c r="G154" s="141"/>
    </row>
    <row r="155" spans="2:7" ht="12.75">
      <c r="B155" s="28"/>
      <c r="C155" s="28"/>
      <c r="D155" s="28"/>
      <c r="G155" s="141"/>
    </row>
    <row r="156" spans="2:7" ht="12.75">
      <c r="B156" s="28"/>
      <c r="C156" s="28"/>
      <c r="D156" s="28"/>
      <c r="G156" s="141"/>
    </row>
    <row r="157" spans="2:7" ht="12.75">
      <c r="B157" s="28"/>
      <c r="C157" s="28"/>
      <c r="D157" s="28"/>
      <c r="G157" s="141"/>
    </row>
    <row r="158" spans="2:7" ht="12.75">
      <c r="B158" s="28"/>
      <c r="C158" s="28"/>
      <c r="D158" s="28"/>
      <c r="G158" s="141"/>
    </row>
    <row r="159" spans="2:7" ht="12.75">
      <c r="B159" s="28"/>
      <c r="C159" s="28"/>
      <c r="D159" s="28"/>
      <c r="G159" s="141"/>
    </row>
    <row r="160" spans="2:7" ht="12.75">
      <c r="B160" s="28"/>
      <c r="C160" s="28"/>
      <c r="D160" s="28"/>
      <c r="G160" s="141"/>
    </row>
    <row r="161" spans="2:7" ht="12.75">
      <c r="B161" s="28"/>
      <c r="C161" s="28"/>
      <c r="D161" s="28"/>
      <c r="G161" s="141"/>
    </row>
    <row r="162" spans="2:7" ht="12.75">
      <c r="B162" s="28"/>
      <c r="C162" s="28"/>
      <c r="D162" s="28"/>
      <c r="G162" s="141"/>
    </row>
    <row r="163" spans="2:7" ht="12.75">
      <c r="B163" s="28"/>
      <c r="C163" s="28"/>
      <c r="D163" s="28"/>
      <c r="G163" s="141"/>
    </row>
    <row r="164" spans="2:7" ht="12.75">
      <c r="B164" s="28"/>
      <c r="C164" s="28"/>
      <c r="D164" s="28"/>
      <c r="G164" s="141"/>
    </row>
    <row r="165" spans="2:7" ht="12.75">
      <c r="B165" s="28"/>
      <c r="C165" s="28"/>
      <c r="D165" s="28"/>
      <c r="G165" s="141"/>
    </row>
    <row r="166" spans="2:7" ht="12.75">
      <c r="B166" s="28"/>
      <c r="C166" s="28"/>
      <c r="D166" s="28"/>
      <c r="G166" s="141"/>
    </row>
    <row r="167" spans="2:7" ht="12.75">
      <c r="B167" s="28"/>
      <c r="C167" s="28"/>
      <c r="D167" s="28"/>
      <c r="G167" s="141"/>
    </row>
    <row r="168" spans="2:7" ht="12.75">
      <c r="B168" s="28"/>
      <c r="C168" s="28"/>
      <c r="D168" s="28"/>
      <c r="G168" s="141"/>
    </row>
    <row r="169" spans="2:7" ht="12.75">
      <c r="B169" s="28"/>
      <c r="C169" s="28"/>
      <c r="D169" s="28"/>
      <c r="G169" s="141"/>
    </row>
    <row r="170" spans="2:7" ht="12.75">
      <c r="B170" s="28"/>
      <c r="C170" s="28"/>
      <c r="D170" s="28"/>
      <c r="G170" s="141"/>
    </row>
    <row r="171" spans="2:7" ht="12.75">
      <c r="B171" s="28"/>
      <c r="C171" s="28"/>
      <c r="D171" s="28"/>
      <c r="G171" s="141"/>
    </row>
    <row r="172" spans="2:7" ht="12.75">
      <c r="B172" s="28"/>
      <c r="C172" s="28"/>
      <c r="D172" s="28"/>
      <c r="G172" s="141"/>
    </row>
    <row r="173" spans="2:7" ht="12.75">
      <c r="B173" s="28"/>
      <c r="C173" s="28"/>
      <c r="D173" s="28"/>
      <c r="G173" s="141"/>
    </row>
    <row r="174" spans="2:7" ht="12.75">
      <c r="B174" s="28"/>
      <c r="C174" s="28"/>
      <c r="D174" s="28"/>
      <c r="G174" s="141"/>
    </row>
    <row r="175" spans="2:7" ht="12.75">
      <c r="B175" s="28"/>
      <c r="C175" s="28"/>
      <c r="D175" s="28"/>
      <c r="G175" s="141"/>
    </row>
    <row r="176" spans="2:7" ht="12.75">
      <c r="B176" s="28"/>
      <c r="C176" s="28"/>
      <c r="D176" s="28"/>
      <c r="G176" s="141"/>
    </row>
    <row r="177" spans="2:7" ht="12.75">
      <c r="B177" s="28"/>
      <c r="C177" s="28"/>
      <c r="D177" s="28"/>
      <c r="G177" s="141"/>
    </row>
    <row r="178" spans="2:7" ht="12.75">
      <c r="B178" s="28"/>
      <c r="C178" s="28"/>
      <c r="D178" s="28"/>
      <c r="G178" s="141"/>
    </row>
    <row r="179" spans="2:7" ht="12.75">
      <c r="B179" s="28"/>
      <c r="C179" s="28"/>
      <c r="D179" s="28"/>
      <c r="G179" s="141"/>
    </row>
    <row r="180" spans="2:7" ht="12.75">
      <c r="B180" s="28"/>
      <c r="C180" s="28"/>
      <c r="D180" s="28"/>
      <c r="G180" s="141"/>
    </row>
    <row r="181" spans="2:7" ht="12.75">
      <c r="B181" s="28"/>
      <c r="C181" s="28"/>
      <c r="D181" s="28"/>
      <c r="G181" s="141"/>
    </row>
    <row r="182" spans="2:7" ht="12.75">
      <c r="B182" s="28"/>
      <c r="C182" s="28"/>
      <c r="D182" s="28"/>
      <c r="G182" s="141"/>
    </row>
    <row r="183" spans="2:7" ht="12.75">
      <c r="B183" s="28"/>
      <c r="C183" s="28"/>
      <c r="D183" s="28"/>
      <c r="G183" s="141"/>
    </row>
    <row r="184" spans="2:7" ht="12.75">
      <c r="B184" s="28"/>
      <c r="C184" s="28"/>
      <c r="D184" s="28"/>
      <c r="G184" s="141"/>
    </row>
    <row r="185" spans="2:7" ht="12.75">
      <c r="B185" s="28"/>
      <c r="C185" s="28"/>
      <c r="D185" s="28"/>
      <c r="G185" s="141"/>
    </row>
    <row r="186" spans="2:7" ht="12.75">
      <c r="B186" s="28"/>
      <c r="C186" s="28"/>
      <c r="D186" s="28"/>
      <c r="G186" s="141"/>
    </row>
    <row r="187" spans="2:7" ht="12.75">
      <c r="B187" s="28"/>
      <c r="C187" s="28"/>
      <c r="D187" s="28"/>
      <c r="G187" s="141"/>
    </row>
    <row r="188" spans="2:7" ht="12.75">
      <c r="B188" s="28"/>
      <c r="C188" s="28"/>
      <c r="D188" s="28"/>
      <c r="G188" s="141"/>
    </row>
    <row r="189" spans="2:7" ht="12.75">
      <c r="B189" s="28"/>
      <c r="C189" s="28"/>
      <c r="D189" s="28"/>
      <c r="G189" s="141"/>
    </row>
    <row r="190" spans="2:7" ht="12.75">
      <c r="B190" s="28"/>
      <c r="C190" s="28"/>
      <c r="D190" s="28"/>
      <c r="G190" s="141"/>
    </row>
    <row r="191" spans="2:7" ht="12.75">
      <c r="B191" s="28"/>
      <c r="C191" s="28"/>
      <c r="D191" s="28"/>
      <c r="G191" s="141"/>
    </row>
    <row r="192" spans="2:7" ht="12.75">
      <c r="B192" s="28"/>
      <c r="C192" s="28"/>
      <c r="D192" s="28"/>
      <c r="G192" s="141"/>
    </row>
    <row r="193" spans="2:7" ht="12.75">
      <c r="B193" s="28"/>
      <c r="C193" s="28"/>
      <c r="D193" s="28"/>
      <c r="G193" s="141"/>
    </row>
    <row r="194" spans="2:7" ht="12.75">
      <c r="B194" s="28"/>
      <c r="C194" s="28"/>
      <c r="D194" s="28"/>
      <c r="G194" s="141"/>
    </row>
    <row r="195" spans="2:7" ht="12.75">
      <c r="B195" s="28"/>
      <c r="C195" s="28"/>
      <c r="D195" s="28"/>
      <c r="G195" s="141"/>
    </row>
    <row r="196" spans="2:7" ht="12.75">
      <c r="B196" s="28"/>
      <c r="C196" s="28"/>
      <c r="D196" s="28"/>
      <c r="G196" s="141"/>
    </row>
    <row r="197" spans="2:7" ht="12.75">
      <c r="B197" s="28"/>
      <c r="C197" s="28"/>
      <c r="D197" s="28"/>
      <c r="G197" s="141"/>
    </row>
    <row r="198" spans="2:7" ht="12.75">
      <c r="B198" s="28"/>
      <c r="C198" s="28"/>
      <c r="D198" s="28"/>
      <c r="G198" s="141"/>
    </row>
    <row r="199" spans="2:7" ht="12.75">
      <c r="B199" s="28"/>
      <c r="C199" s="28"/>
      <c r="D199" s="28"/>
      <c r="G199" s="141"/>
    </row>
    <row r="200" spans="2:7" ht="12.75">
      <c r="B200" s="28"/>
      <c r="C200" s="28"/>
      <c r="D200" s="28"/>
      <c r="G200" s="141"/>
    </row>
    <row r="201" spans="2:7" ht="12.75">
      <c r="B201" s="28"/>
      <c r="C201" s="28"/>
      <c r="D201" s="28"/>
      <c r="G201" s="141"/>
    </row>
    <row r="202" spans="2:7" ht="12.75">
      <c r="B202" s="28"/>
      <c r="C202" s="28"/>
      <c r="D202" s="28"/>
      <c r="G202" s="141"/>
    </row>
    <row r="203" spans="2:7" ht="12.75">
      <c r="B203" s="28"/>
      <c r="C203" s="28"/>
      <c r="D203" s="28"/>
      <c r="G203" s="141"/>
    </row>
    <row r="204" spans="2:7" ht="12.75">
      <c r="B204" s="28"/>
      <c r="C204" s="28"/>
      <c r="D204" s="28"/>
      <c r="G204" s="141"/>
    </row>
    <row r="205" spans="2:7" ht="12.75">
      <c r="B205" s="28"/>
      <c r="C205" s="28"/>
      <c r="D205" s="28"/>
      <c r="G205" s="141"/>
    </row>
    <row r="206" spans="2:7" ht="12.75">
      <c r="B206" s="28"/>
      <c r="C206" s="28"/>
      <c r="D206" s="28"/>
      <c r="G206" s="141"/>
    </row>
    <row r="207" spans="2:7" ht="12.75">
      <c r="B207" s="28"/>
      <c r="C207" s="28"/>
      <c r="D207" s="28"/>
      <c r="G207" s="141"/>
    </row>
    <row r="208" spans="2:7" ht="12.75">
      <c r="B208" s="28"/>
      <c r="C208" s="28"/>
      <c r="D208" s="28"/>
      <c r="G208" s="141"/>
    </row>
    <row r="209" spans="2:7" ht="12.75">
      <c r="B209" s="28"/>
      <c r="C209" s="28"/>
      <c r="D209" s="28"/>
      <c r="G209" s="141"/>
    </row>
    <row r="210" spans="2:7" ht="12.75">
      <c r="B210" s="28"/>
      <c r="C210" s="28"/>
      <c r="D210" s="28"/>
      <c r="G210" s="141"/>
    </row>
    <row r="211" spans="2:7" ht="12.75">
      <c r="B211" s="28"/>
      <c r="C211" s="28"/>
      <c r="D211" s="28"/>
      <c r="G211" s="141"/>
    </row>
    <row r="212" spans="2:7" ht="12.75">
      <c r="B212" s="28"/>
      <c r="C212" s="28"/>
      <c r="D212" s="28"/>
      <c r="G212" s="141"/>
    </row>
    <row r="213" spans="2:7" ht="12.75">
      <c r="B213" s="28"/>
      <c r="C213" s="28"/>
      <c r="D213" s="28"/>
      <c r="G213" s="141"/>
    </row>
    <row r="214" spans="2:7" ht="12.75">
      <c r="B214" s="28"/>
      <c r="C214" s="28"/>
      <c r="D214" s="28"/>
      <c r="G214" s="141"/>
    </row>
    <row r="215" spans="2:7" ht="12.75">
      <c r="B215" s="28"/>
      <c r="C215" s="28"/>
      <c r="D215" s="28"/>
      <c r="G215" s="141"/>
    </row>
    <row r="216" spans="2:7" ht="12.75">
      <c r="B216" s="28"/>
      <c r="C216" s="28"/>
      <c r="D216" s="28"/>
      <c r="G216" s="141"/>
    </row>
    <row r="217" spans="2:7" ht="12.75">
      <c r="B217" s="28"/>
      <c r="C217" s="28"/>
      <c r="D217" s="28"/>
      <c r="G217" s="141"/>
    </row>
    <row r="218" spans="2:7" ht="12.75">
      <c r="B218" s="28"/>
      <c r="C218" s="28"/>
      <c r="D218" s="28"/>
      <c r="G218" s="141"/>
    </row>
    <row r="219" spans="2:7" ht="12.75">
      <c r="B219" s="28"/>
      <c r="C219" s="28"/>
      <c r="D219" s="28"/>
      <c r="G219" s="141"/>
    </row>
    <row r="220" spans="2:7" ht="12.75">
      <c r="B220" s="28"/>
      <c r="C220" s="28"/>
      <c r="D220" s="28"/>
      <c r="G220" s="141"/>
    </row>
    <row r="221" spans="2:7" ht="12.75">
      <c r="B221" s="28"/>
      <c r="C221" s="28"/>
      <c r="D221" s="28"/>
      <c r="G221" s="141"/>
    </row>
    <row r="222" spans="2:7" ht="12.75">
      <c r="B222" s="28"/>
      <c r="C222" s="28"/>
      <c r="D222" s="28"/>
      <c r="G222" s="141"/>
    </row>
    <row r="223" spans="2:7" ht="12.75">
      <c r="B223" s="28"/>
      <c r="C223" s="28"/>
      <c r="D223" s="28"/>
      <c r="G223" s="141"/>
    </row>
    <row r="224" spans="2:7" ht="12.75">
      <c r="B224" s="28"/>
      <c r="C224" s="28"/>
      <c r="D224" s="28"/>
      <c r="G224" s="141"/>
    </row>
    <row r="225" spans="2:7" ht="12.75">
      <c r="B225" s="28"/>
      <c r="C225" s="28"/>
      <c r="D225" s="28"/>
      <c r="G225" s="141"/>
    </row>
    <row r="226" spans="2:7" ht="12.75">
      <c r="B226" s="28"/>
      <c r="C226" s="28"/>
      <c r="D226" s="28"/>
      <c r="G226" s="141"/>
    </row>
    <row r="227" spans="2:7" ht="12.75">
      <c r="B227" s="28"/>
      <c r="C227" s="28"/>
      <c r="D227" s="28"/>
      <c r="G227" s="141"/>
    </row>
    <row r="228" spans="2:7" ht="12.75">
      <c r="B228" s="28"/>
      <c r="C228" s="28"/>
      <c r="D228" s="28"/>
      <c r="G228" s="141"/>
    </row>
    <row r="229" spans="2:7" ht="12.75">
      <c r="B229" s="28"/>
      <c r="C229" s="28"/>
      <c r="D229" s="28"/>
      <c r="G229" s="141"/>
    </row>
    <row r="230" spans="2:7" ht="12.75">
      <c r="B230" s="28"/>
      <c r="C230" s="28"/>
      <c r="D230" s="28"/>
      <c r="G230" s="141"/>
    </row>
    <row r="231" spans="2:7" ht="12.75">
      <c r="B231" s="28"/>
      <c r="C231" s="28"/>
      <c r="D231" s="28"/>
      <c r="G231" s="141"/>
    </row>
    <row r="232" spans="2:7" ht="12.75">
      <c r="B232" s="28"/>
      <c r="C232" s="28"/>
      <c r="D232" s="28"/>
      <c r="G232" s="141"/>
    </row>
    <row r="233" spans="2:7" ht="12.75">
      <c r="B233" s="28"/>
      <c r="C233" s="28"/>
      <c r="D233" s="28"/>
      <c r="G233" s="141"/>
    </row>
    <row r="234" spans="2:7" ht="12.75">
      <c r="B234" s="28"/>
      <c r="C234" s="28"/>
      <c r="D234" s="28"/>
      <c r="G234" s="141"/>
    </row>
    <row r="235" spans="2:7" ht="12.75">
      <c r="B235" s="28"/>
      <c r="C235" s="28"/>
      <c r="D235" s="28"/>
      <c r="G235" s="141"/>
    </row>
    <row r="236" spans="2:7" ht="12.75">
      <c r="B236" s="28"/>
      <c r="C236" s="28"/>
      <c r="D236" s="28"/>
      <c r="G236" s="141"/>
    </row>
    <row r="237" spans="2:7" ht="12.75">
      <c r="B237" s="28"/>
      <c r="C237" s="28"/>
      <c r="D237" s="28"/>
      <c r="G237" s="141"/>
    </row>
    <row r="238" spans="2:7" ht="12.75">
      <c r="B238" s="28"/>
      <c r="C238" s="28"/>
      <c r="D238" s="28"/>
      <c r="G238" s="141"/>
    </row>
    <row r="239" spans="2:7" ht="12.75">
      <c r="B239" s="28"/>
      <c r="C239" s="28"/>
      <c r="D239" s="28"/>
      <c r="G239" s="141"/>
    </row>
    <row r="240" spans="2:7" ht="12.75">
      <c r="B240" s="28"/>
      <c r="C240" s="28"/>
      <c r="D240" s="28"/>
      <c r="G240" s="141"/>
    </row>
    <row r="241" spans="2:7" ht="12.75">
      <c r="B241" s="28"/>
      <c r="C241" s="28"/>
      <c r="D241" s="28"/>
      <c r="G241" s="141"/>
    </row>
    <row r="242" spans="2:7" ht="12.75">
      <c r="B242" s="28"/>
      <c r="C242" s="28"/>
      <c r="D242" s="28"/>
      <c r="G242" s="141"/>
    </row>
    <row r="243" spans="2:7" ht="12.75">
      <c r="B243" s="28"/>
      <c r="C243" s="28"/>
      <c r="D243" s="28"/>
      <c r="G243" s="141"/>
    </row>
    <row r="244" spans="2:7" ht="12.75">
      <c r="B244" s="28"/>
      <c r="C244" s="28"/>
      <c r="D244" s="28"/>
      <c r="G244" s="141"/>
    </row>
    <row r="245" spans="2:7" ht="12.75">
      <c r="B245" s="28"/>
      <c r="C245" s="28"/>
      <c r="D245" s="28"/>
      <c r="G245" s="141"/>
    </row>
    <row r="246" spans="2:7" ht="12.75">
      <c r="B246" s="28"/>
      <c r="C246" s="28"/>
      <c r="D246" s="28"/>
      <c r="G246" s="141"/>
    </row>
    <row r="247" spans="2:7" ht="12.75">
      <c r="B247" s="28"/>
      <c r="C247" s="28"/>
      <c r="D247" s="28"/>
      <c r="G247" s="141"/>
    </row>
    <row r="248" spans="2:7" ht="12.75">
      <c r="B248" s="28"/>
      <c r="C248" s="28"/>
      <c r="D248" s="28"/>
      <c r="G248" s="141"/>
    </row>
    <row r="249" spans="2:7" ht="12.75">
      <c r="B249" s="28"/>
      <c r="C249" s="28"/>
      <c r="D249" s="28"/>
      <c r="G249" s="141"/>
    </row>
    <row r="250" spans="2:7" ht="12.75">
      <c r="B250" s="28"/>
      <c r="C250" s="28"/>
      <c r="D250" s="28"/>
      <c r="G250" s="141"/>
    </row>
    <row r="251" spans="2:7" ht="12.75">
      <c r="B251" s="28"/>
      <c r="C251" s="28"/>
      <c r="D251" s="28"/>
      <c r="G251" s="141"/>
    </row>
    <row r="252" spans="2:7" ht="12.75">
      <c r="B252" s="28"/>
      <c r="C252" s="28"/>
      <c r="D252" s="28"/>
      <c r="G252" s="141"/>
    </row>
    <row r="253" spans="2:7" ht="12.75">
      <c r="B253" s="28"/>
      <c r="C253" s="28"/>
      <c r="D253" s="28"/>
      <c r="G253" s="141"/>
    </row>
    <row r="254" spans="2:7" ht="12.75">
      <c r="B254" s="28"/>
      <c r="C254" s="28"/>
      <c r="D254" s="28"/>
      <c r="G254" s="141"/>
    </row>
    <row r="255" spans="2:7" ht="12.75">
      <c r="B255" s="28"/>
      <c r="C255" s="28"/>
      <c r="D255" s="28"/>
      <c r="G255" s="141"/>
    </row>
    <row r="256" spans="2:7" ht="12.75">
      <c r="B256" s="28"/>
      <c r="C256" s="28"/>
      <c r="D256" s="28"/>
      <c r="G256" s="141"/>
    </row>
    <row r="257" spans="2:7" ht="12.75">
      <c r="B257" s="28"/>
      <c r="C257" s="28"/>
      <c r="D257" s="28"/>
      <c r="G257" s="141"/>
    </row>
    <row r="258" spans="2:7" ht="12.75">
      <c r="B258" s="28"/>
      <c r="C258" s="28"/>
      <c r="D258" s="28"/>
      <c r="G258" s="141"/>
    </row>
    <row r="259" spans="2:7" ht="12.75">
      <c r="B259" s="28"/>
      <c r="C259" s="28"/>
      <c r="D259" s="28"/>
      <c r="G259" s="141"/>
    </row>
    <row r="260" spans="2:7" ht="12.75">
      <c r="B260" s="28"/>
      <c r="C260" s="28"/>
      <c r="D260" s="28"/>
      <c r="G260" s="141"/>
    </row>
    <row r="261" spans="2:7" ht="12.75">
      <c r="B261" s="28"/>
      <c r="C261" s="28"/>
      <c r="D261" s="28"/>
      <c r="G261" s="141"/>
    </row>
    <row r="262" spans="2:7" ht="12.75">
      <c r="B262" s="28"/>
      <c r="C262" s="28"/>
      <c r="D262" s="28"/>
      <c r="G262" s="141"/>
    </row>
    <row r="263" spans="2:7" ht="12.75">
      <c r="B263" s="28"/>
      <c r="C263" s="28"/>
      <c r="D263" s="28"/>
      <c r="G263" s="141"/>
    </row>
    <row r="264" spans="2:7" ht="12.75">
      <c r="B264" s="28"/>
      <c r="C264" s="28"/>
      <c r="D264" s="28"/>
      <c r="G264" s="141"/>
    </row>
    <row r="265" spans="2:7" ht="12.75">
      <c r="B265" s="28"/>
      <c r="C265" s="28"/>
      <c r="D265" s="28"/>
      <c r="G265" s="141"/>
    </row>
    <row r="266" spans="2:7" ht="12.75">
      <c r="B266" s="28"/>
      <c r="C266" s="28"/>
      <c r="D266" s="28"/>
      <c r="G266" s="141"/>
    </row>
    <row r="267" spans="2:7" ht="12.75">
      <c r="B267" s="28"/>
      <c r="C267" s="28"/>
      <c r="D267" s="28"/>
      <c r="G267" s="141"/>
    </row>
    <row r="268" spans="2:7" ht="12.75">
      <c r="B268" s="28"/>
      <c r="C268" s="28"/>
      <c r="D268" s="28"/>
      <c r="G268" s="141"/>
    </row>
    <row r="269" spans="2:7" ht="12.75">
      <c r="B269" s="28"/>
      <c r="C269" s="28"/>
      <c r="D269" s="28"/>
      <c r="G269" s="141"/>
    </row>
    <row r="270" spans="2:7" ht="12.75">
      <c r="B270" s="28"/>
      <c r="C270" s="28"/>
      <c r="D270" s="28"/>
      <c r="G270" s="141"/>
    </row>
    <row r="271" spans="2:7" ht="12.75">
      <c r="B271" s="28"/>
      <c r="C271" s="28"/>
      <c r="D271" s="28"/>
      <c r="G271" s="141"/>
    </row>
    <row r="272" spans="2:7" ht="12.75">
      <c r="B272" s="28"/>
      <c r="C272" s="28"/>
      <c r="D272" s="28"/>
      <c r="G272" s="141"/>
    </row>
    <row r="273" spans="2:7" ht="12.75">
      <c r="B273" s="28"/>
      <c r="C273" s="28"/>
      <c r="D273" s="28"/>
      <c r="G273" s="141"/>
    </row>
    <row r="274" spans="2:7" ht="12.75">
      <c r="B274" s="28"/>
      <c r="C274" s="28"/>
      <c r="D274" s="28"/>
      <c r="G274" s="141"/>
    </row>
    <row r="275" spans="2:7" ht="12.75">
      <c r="B275" s="28"/>
      <c r="C275" s="28"/>
      <c r="D275" s="28"/>
      <c r="G275" s="141"/>
    </row>
    <row r="276" spans="2:7" ht="12.75">
      <c r="B276" s="28"/>
      <c r="C276" s="28"/>
      <c r="D276" s="28"/>
      <c r="G276" s="141"/>
    </row>
    <row r="277" spans="2:7" ht="12.75">
      <c r="B277" s="28"/>
      <c r="C277" s="28"/>
      <c r="D277" s="28"/>
      <c r="G277" s="141"/>
    </row>
    <row r="278" spans="2:7" ht="12.75">
      <c r="B278" s="28"/>
      <c r="C278" s="28"/>
      <c r="D278" s="28"/>
      <c r="G278" s="141"/>
    </row>
    <row r="279" spans="2:7" ht="12.75">
      <c r="B279" s="28"/>
      <c r="C279" s="28"/>
      <c r="D279" s="28"/>
      <c r="G279" s="141"/>
    </row>
    <row r="280" spans="2:7" ht="12.75">
      <c r="B280" s="28"/>
      <c r="C280" s="28"/>
      <c r="D280" s="28"/>
      <c r="G280" s="141"/>
    </row>
    <row r="281" spans="2:7" ht="12.75">
      <c r="B281" s="28"/>
      <c r="C281" s="28"/>
      <c r="D281" s="28"/>
      <c r="G281" s="141"/>
    </row>
    <row r="282" spans="2:7" ht="12.75">
      <c r="B282" s="28"/>
      <c r="C282" s="28"/>
      <c r="D282" s="28"/>
      <c r="G282" s="141"/>
    </row>
    <row r="283" spans="2:7" ht="12.75">
      <c r="B283" s="28"/>
      <c r="C283" s="28"/>
      <c r="D283" s="28"/>
      <c r="G283" s="141"/>
    </row>
    <row r="284" spans="2:7" ht="12.75">
      <c r="B284" s="28"/>
      <c r="C284" s="28"/>
      <c r="D284" s="28"/>
      <c r="G284" s="141"/>
    </row>
    <row r="285" spans="2:7" ht="12.75">
      <c r="B285" s="28"/>
      <c r="C285" s="28"/>
      <c r="D285" s="28"/>
      <c r="G285" s="141"/>
    </row>
    <row r="286" spans="2:7" ht="12.75">
      <c r="B286" s="28"/>
      <c r="C286" s="28"/>
      <c r="D286" s="28"/>
      <c r="G286" s="141"/>
    </row>
    <row r="287" spans="2:7" ht="12.75">
      <c r="B287" s="28"/>
      <c r="C287" s="28"/>
      <c r="D287" s="28"/>
      <c r="G287" s="141"/>
    </row>
    <row r="288" spans="2:7" ht="12.75">
      <c r="B288" s="28"/>
      <c r="C288" s="28"/>
      <c r="D288" s="28"/>
      <c r="G288" s="141"/>
    </row>
    <row r="289" spans="2:7" ht="12.75">
      <c r="B289" s="28"/>
      <c r="C289" s="28"/>
      <c r="D289" s="28"/>
      <c r="G289" s="141"/>
    </row>
    <row r="290" spans="2:7" ht="12.75">
      <c r="B290" s="28"/>
      <c r="C290" s="28"/>
      <c r="D290" s="28"/>
      <c r="G290" s="141"/>
    </row>
    <row r="291" spans="2:7" ht="12.75">
      <c r="B291" s="28"/>
      <c r="C291" s="28"/>
      <c r="D291" s="28"/>
      <c r="G291" s="141"/>
    </row>
    <row r="292" spans="2:7" ht="12.75">
      <c r="B292" s="28"/>
      <c r="C292" s="28"/>
      <c r="D292" s="28"/>
      <c r="G292" s="141"/>
    </row>
    <row r="293" spans="2:7" ht="12.75">
      <c r="B293" s="28"/>
      <c r="C293" s="28"/>
      <c r="D293" s="28"/>
      <c r="G293" s="141"/>
    </row>
    <row r="294" spans="2:7" ht="12.75">
      <c r="B294" s="28"/>
      <c r="C294" s="28"/>
      <c r="D294" s="28"/>
      <c r="G294" s="141"/>
    </row>
    <row r="295" spans="2:7" ht="12.75">
      <c r="B295" s="28"/>
      <c r="C295" s="28"/>
      <c r="D295" s="28"/>
      <c r="G295" s="141"/>
    </row>
    <row r="296" spans="2:7" ht="12.75">
      <c r="B296" s="28"/>
      <c r="C296" s="28"/>
      <c r="D296" s="28"/>
      <c r="G296" s="141"/>
    </row>
    <row r="297" spans="2:7" ht="12.75">
      <c r="B297" s="28"/>
      <c r="C297" s="28"/>
      <c r="D297" s="28"/>
      <c r="G297" s="141"/>
    </row>
    <row r="298" spans="2:7" ht="12.75">
      <c r="B298" s="28"/>
      <c r="C298" s="28"/>
      <c r="D298" s="28"/>
      <c r="G298" s="141"/>
    </row>
    <row r="299" spans="2:7" ht="12.75">
      <c r="B299" s="28"/>
      <c r="C299" s="28"/>
      <c r="D299" s="28"/>
      <c r="G299" s="141"/>
    </row>
    <row r="300" spans="2:7" ht="12.75">
      <c r="B300" s="28"/>
      <c r="C300" s="28"/>
      <c r="D300" s="28"/>
      <c r="G300" s="141"/>
    </row>
    <row r="301" spans="2:7" ht="12.75">
      <c r="B301" s="28"/>
      <c r="C301" s="28"/>
      <c r="D301" s="28"/>
      <c r="G301" s="141"/>
    </row>
    <row r="302" spans="2:7" ht="12.75">
      <c r="B302" s="28"/>
      <c r="C302" s="28"/>
      <c r="D302" s="28"/>
      <c r="G302" s="141"/>
    </row>
    <row r="303" spans="2:7" ht="12.75">
      <c r="B303" s="28"/>
      <c r="C303" s="28"/>
      <c r="D303" s="28"/>
      <c r="G303" s="141"/>
    </row>
    <row r="304" spans="2:7" ht="12.75">
      <c r="B304" s="28"/>
      <c r="C304" s="28"/>
      <c r="D304" s="28"/>
      <c r="G304" s="141"/>
    </row>
    <row r="305" spans="2:7" ht="12.75">
      <c r="B305" s="28"/>
      <c r="C305" s="28"/>
      <c r="D305" s="28"/>
      <c r="G305" s="141"/>
    </row>
    <row r="306" spans="2:7" ht="12.75">
      <c r="B306" s="28"/>
      <c r="C306" s="28"/>
      <c r="D306" s="28"/>
      <c r="G306" s="141"/>
    </row>
    <row r="307" spans="2:7" ht="12.75">
      <c r="B307" s="28"/>
      <c r="C307" s="28"/>
      <c r="D307" s="28"/>
      <c r="G307" s="141"/>
    </row>
    <row r="308" spans="2:7" ht="12.75">
      <c r="B308" s="28"/>
      <c r="C308" s="28"/>
      <c r="D308" s="28"/>
      <c r="G308" s="141"/>
    </row>
    <row r="309" spans="2:7" ht="12.75">
      <c r="B309" s="28"/>
      <c r="C309" s="28"/>
      <c r="D309" s="28"/>
      <c r="G309" s="141"/>
    </row>
    <row r="310" spans="2:7" ht="12.75">
      <c r="B310" s="28"/>
      <c r="C310" s="28"/>
      <c r="D310" s="28"/>
      <c r="G310" s="141"/>
    </row>
    <row r="311" spans="2:7" ht="12.75">
      <c r="B311" s="28"/>
      <c r="C311" s="28"/>
      <c r="D311" s="28"/>
      <c r="G311" s="141"/>
    </row>
    <row r="312" spans="2:7" ht="12.75">
      <c r="B312" s="28"/>
      <c r="C312" s="28"/>
      <c r="D312" s="28"/>
      <c r="G312" s="141"/>
    </row>
    <row r="313" spans="2:7" ht="12.75">
      <c r="B313" s="28"/>
      <c r="C313" s="28"/>
      <c r="D313" s="28"/>
      <c r="G313" s="141"/>
    </row>
    <row r="314" spans="2:7" ht="12.75">
      <c r="B314" s="28"/>
      <c r="C314" s="28"/>
      <c r="D314" s="28"/>
      <c r="G314" s="141"/>
    </row>
    <row r="315" spans="2:7" ht="12.75">
      <c r="B315" s="28"/>
      <c r="C315" s="28"/>
      <c r="D315" s="28"/>
      <c r="G315" s="141"/>
    </row>
    <row r="316" spans="2:7" ht="12.75">
      <c r="B316" s="28"/>
      <c r="C316" s="28"/>
      <c r="D316" s="28"/>
      <c r="G316" s="141"/>
    </row>
    <row r="317" spans="2:7" ht="12.75">
      <c r="B317" s="28"/>
      <c r="C317" s="28"/>
      <c r="D317" s="28"/>
      <c r="G317" s="141"/>
    </row>
    <row r="318" spans="2:7" ht="12.75">
      <c r="B318" s="28"/>
      <c r="C318" s="28"/>
      <c r="D318" s="28"/>
      <c r="G318" s="141"/>
    </row>
    <row r="319" spans="2:7" ht="12.75">
      <c r="B319" s="28"/>
      <c r="C319" s="28"/>
      <c r="D319" s="28"/>
      <c r="G319" s="141"/>
    </row>
    <row r="320" spans="2:7" ht="12.75">
      <c r="B320" s="28"/>
      <c r="C320" s="28"/>
      <c r="D320" s="28"/>
      <c r="G320" s="141"/>
    </row>
    <row r="321" spans="2:7" ht="12.75">
      <c r="B321" s="28"/>
      <c r="C321" s="28"/>
      <c r="D321" s="28"/>
      <c r="G321" s="141"/>
    </row>
    <row r="322" spans="2:7" ht="12.75">
      <c r="B322" s="28"/>
      <c r="C322" s="28"/>
      <c r="D322" s="28"/>
      <c r="G322" s="141"/>
    </row>
    <row r="323" spans="2:7" ht="12.75">
      <c r="B323" s="28"/>
      <c r="C323" s="28"/>
      <c r="D323" s="28"/>
      <c r="G323" s="141"/>
    </row>
    <row r="324" spans="2:7" ht="12.75">
      <c r="B324" s="28"/>
      <c r="C324" s="28"/>
      <c r="D324" s="28"/>
      <c r="G324" s="141"/>
    </row>
    <row r="325" spans="2:7" ht="12.75">
      <c r="B325" s="28"/>
      <c r="C325" s="28"/>
      <c r="D325" s="28"/>
      <c r="G325" s="141"/>
    </row>
    <row r="326" spans="2:7" ht="12.75">
      <c r="B326" s="28"/>
      <c r="C326" s="28"/>
      <c r="D326" s="28"/>
      <c r="G326" s="141"/>
    </row>
    <row r="327" spans="2:7" ht="12.75">
      <c r="B327" s="28"/>
      <c r="C327" s="28"/>
      <c r="D327" s="28"/>
      <c r="G327" s="141"/>
    </row>
    <row r="328" spans="2:7" ht="12.75">
      <c r="B328" s="28"/>
      <c r="C328" s="28"/>
      <c r="D328" s="28"/>
      <c r="G328" s="141"/>
    </row>
    <row r="329" spans="2:7" ht="12.75">
      <c r="B329" s="28"/>
      <c r="C329" s="28"/>
      <c r="D329" s="28"/>
      <c r="G329" s="141"/>
    </row>
    <row r="330" spans="2:7" ht="12.75">
      <c r="B330" s="28"/>
      <c r="C330" s="28"/>
      <c r="D330" s="28"/>
      <c r="G330" s="141"/>
    </row>
    <row r="331" spans="2:7" ht="12.75">
      <c r="B331" s="28"/>
      <c r="C331" s="28"/>
      <c r="D331" s="28"/>
      <c r="G331" s="141"/>
    </row>
    <row r="332" spans="2:7" ht="12.75">
      <c r="B332" s="28"/>
      <c r="C332" s="28"/>
      <c r="D332" s="28"/>
      <c r="G332" s="141"/>
    </row>
    <row r="333" spans="2:7" ht="12.75">
      <c r="B333" s="28"/>
      <c r="C333" s="28"/>
      <c r="D333" s="28"/>
      <c r="G333" s="141"/>
    </row>
    <row r="334" spans="2:7" ht="12.75">
      <c r="B334" s="28"/>
      <c r="C334" s="28"/>
      <c r="D334" s="28"/>
      <c r="G334" s="141"/>
    </row>
    <row r="335" spans="2:7" ht="12.75">
      <c r="B335" s="28"/>
      <c r="C335" s="28"/>
      <c r="D335" s="28"/>
      <c r="G335" s="141"/>
    </row>
    <row r="336" spans="2:7" ht="12.75">
      <c r="B336" s="28"/>
      <c r="C336" s="28"/>
      <c r="D336" s="28"/>
      <c r="G336" s="141"/>
    </row>
    <row r="337" spans="2:7" ht="12.75">
      <c r="B337" s="28"/>
      <c r="C337" s="28"/>
      <c r="D337" s="28"/>
      <c r="G337" s="141"/>
    </row>
    <row r="338" spans="2:7" ht="12.75">
      <c r="B338" s="28"/>
      <c r="C338" s="28"/>
      <c r="D338" s="28"/>
      <c r="G338" s="141"/>
    </row>
    <row r="339" spans="2:7" ht="12.75">
      <c r="B339" s="28"/>
      <c r="C339" s="28"/>
      <c r="D339" s="28"/>
      <c r="G339" s="141"/>
    </row>
    <row r="340" spans="2:7" ht="12.75">
      <c r="B340" s="28"/>
      <c r="C340" s="28"/>
      <c r="D340" s="28"/>
      <c r="G340" s="141"/>
    </row>
    <row r="341" spans="2:7" ht="12.75">
      <c r="B341" s="28"/>
      <c r="C341" s="28"/>
      <c r="D341" s="28"/>
      <c r="G341" s="141"/>
    </row>
    <row r="342" spans="2:7" ht="12.75">
      <c r="B342" s="28"/>
      <c r="C342" s="28"/>
      <c r="D342" s="28"/>
      <c r="G342" s="141"/>
    </row>
    <row r="343" spans="2:7" ht="12.75">
      <c r="B343" s="28"/>
      <c r="C343" s="28"/>
      <c r="D343" s="28"/>
      <c r="G343" s="141"/>
    </row>
    <row r="344" spans="2:7" ht="12.75">
      <c r="B344" s="28"/>
      <c r="C344" s="28"/>
      <c r="D344" s="28"/>
      <c r="G344" s="141"/>
    </row>
    <row r="345" spans="2:7" ht="12.75">
      <c r="B345" s="28"/>
      <c r="C345" s="28"/>
      <c r="D345" s="28"/>
      <c r="G345" s="141"/>
    </row>
    <row r="346" spans="2:7" ht="12.75">
      <c r="B346" s="28"/>
      <c r="C346" s="28"/>
      <c r="D346" s="28"/>
      <c r="G346" s="141"/>
    </row>
    <row r="347" spans="2:7" ht="12.75">
      <c r="B347" s="28"/>
      <c r="C347" s="28"/>
      <c r="D347" s="28"/>
      <c r="G347" s="141"/>
    </row>
    <row r="348" spans="2:7" ht="12.75">
      <c r="B348" s="28"/>
      <c r="C348" s="28"/>
      <c r="D348" s="28"/>
      <c r="G348" s="141"/>
    </row>
    <row r="349" spans="2:7" ht="12.75">
      <c r="B349" s="28"/>
      <c r="C349" s="28"/>
      <c r="D349" s="28"/>
      <c r="G349" s="141"/>
    </row>
    <row r="350" spans="2:7" ht="12.75">
      <c r="B350" s="28"/>
      <c r="C350" s="28"/>
      <c r="D350" s="28"/>
      <c r="G350" s="141"/>
    </row>
  </sheetData>
  <sheetProtection/>
  <mergeCells count="122">
    <mergeCell ref="A63:A64"/>
    <mergeCell ref="B63:B64"/>
    <mergeCell ref="C63:C64"/>
    <mergeCell ref="D63:D64"/>
    <mergeCell ref="E63:E64"/>
    <mergeCell ref="E126:E127"/>
    <mergeCell ref="A47:A48"/>
    <mergeCell ref="B47:B48"/>
    <mergeCell ref="C47:C48"/>
    <mergeCell ref="D47:D48"/>
    <mergeCell ref="A50:A51"/>
    <mergeCell ref="B50:B51"/>
    <mergeCell ref="C50:C51"/>
    <mergeCell ref="D50:D51"/>
    <mergeCell ref="A27:A32"/>
    <mergeCell ref="E39:E41"/>
    <mergeCell ref="B27:B32"/>
    <mergeCell ref="C27:C32"/>
    <mergeCell ref="D27:D32"/>
    <mergeCell ref="E30:E32"/>
    <mergeCell ref="A34:A36"/>
    <mergeCell ref="B34:B36"/>
    <mergeCell ref="C34:C36"/>
    <mergeCell ref="A11:H11"/>
    <mergeCell ref="A111:H111"/>
    <mergeCell ref="A123:H123"/>
    <mergeCell ref="E74:E75"/>
    <mergeCell ref="A15:A17"/>
    <mergeCell ref="A126:A127"/>
    <mergeCell ref="B126:B127"/>
    <mergeCell ref="C126:C127"/>
    <mergeCell ref="D126:D127"/>
    <mergeCell ref="B15:B17"/>
    <mergeCell ref="A104:A105"/>
    <mergeCell ref="B93:B95"/>
    <mergeCell ref="C93:C95"/>
    <mergeCell ref="B104:B105"/>
    <mergeCell ref="A97:A99"/>
    <mergeCell ref="B100:B102"/>
    <mergeCell ref="A93:A95"/>
    <mergeCell ref="B97:B99"/>
    <mergeCell ref="D93:D95"/>
    <mergeCell ref="B88:B92"/>
    <mergeCell ref="E88:E92"/>
    <mergeCell ref="C15:C17"/>
    <mergeCell ref="D15:D17"/>
    <mergeCell ref="D97:D99"/>
    <mergeCell ref="E93:E95"/>
    <mergeCell ref="D34:D36"/>
    <mergeCell ref="E71:E73"/>
    <mergeCell ref="E77:E78"/>
    <mergeCell ref="B71:B73"/>
    <mergeCell ref="C71:C73"/>
    <mergeCell ref="C86:C87"/>
    <mergeCell ref="D86:D87"/>
    <mergeCell ref="D74:D76"/>
    <mergeCell ref="D77:D79"/>
    <mergeCell ref="B86:B87"/>
    <mergeCell ref="C88:C92"/>
    <mergeCell ref="E97:E99"/>
    <mergeCell ref="E104:E105"/>
    <mergeCell ref="D104:D105"/>
    <mergeCell ref="C104:C105"/>
    <mergeCell ref="C100:C102"/>
    <mergeCell ref="D100:D102"/>
    <mergeCell ref="C97:C99"/>
    <mergeCell ref="D88:D92"/>
    <mergeCell ref="B39:B42"/>
    <mergeCell ref="C39:C42"/>
    <mergeCell ref="D39:D42"/>
    <mergeCell ref="E61:E62"/>
    <mergeCell ref="B61:B62"/>
    <mergeCell ref="C61:C62"/>
    <mergeCell ref="D61:D62"/>
    <mergeCell ref="B12:B14"/>
    <mergeCell ref="B21:B24"/>
    <mergeCell ref="C21:C24"/>
    <mergeCell ref="E27:E29"/>
    <mergeCell ref="A12:A14"/>
    <mergeCell ref="A21:A24"/>
    <mergeCell ref="A18:A20"/>
    <mergeCell ref="B18:B20"/>
    <mergeCell ref="C18:C20"/>
    <mergeCell ref="E18:E20"/>
    <mergeCell ref="D18:D20"/>
    <mergeCell ref="C12:C14"/>
    <mergeCell ref="D12:D14"/>
    <mergeCell ref="A100:A102"/>
    <mergeCell ref="C80:C81"/>
    <mergeCell ref="D80:D81"/>
    <mergeCell ref="B77:B79"/>
    <mergeCell ref="C77:C79"/>
    <mergeCell ref="C74:C76"/>
    <mergeCell ref="D21:D24"/>
    <mergeCell ref="A88:A92"/>
    <mergeCell ref="D71:D73"/>
    <mergeCell ref="B80:B81"/>
    <mergeCell ref="B74:B76"/>
    <mergeCell ref="A86:A87"/>
    <mergeCell ref="A71:A73"/>
    <mergeCell ref="A74:A76"/>
    <mergeCell ref="A77:A79"/>
    <mergeCell ref="A56:A58"/>
    <mergeCell ref="A84:A85"/>
    <mergeCell ref="B84:B85"/>
    <mergeCell ref="C84:C85"/>
    <mergeCell ref="D84:D85"/>
    <mergeCell ref="B56:B58"/>
    <mergeCell ref="C56:C58"/>
    <mergeCell ref="D56:D58"/>
    <mergeCell ref="A80:A81"/>
    <mergeCell ref="A61:A62"/>
    <mergeCell ref="A39:A42"/>
    <mergeCell ref="A128:A129"/>
    <mergeCell ref="B128:B129"/>
    <mergeCell ref="C128:C129"/>
    <mergeCell ref="D128:D129"/>
    <mergeCell ref="E128:E129"/>
    <mergeCell ref="A107:A108"/>
    <mergeCell ref="B107:B108"/>
    <mergeCell ref="C107:C108"/>
    <mergeCell ref="D107:D108"/>
  </mergeCells>
  <printOptions horizontalCentered="1"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75" r:id="rId2"/>
  <ignoredErrors>
    <ignoredError sqref="I32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 Iasi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</dc:creator>
  <cp:keywords/>
  <dc:description/>
  <cp:lastModifiedBy>Windows User</cp:lastModifiedBy>
  <cp:lastPrinted>2020-01-22T13:03:35Z</cp:lastPrinted>
  <dcterms:created xsi:type="dcterms:W3CDTF">2012-12-12T11:16:06Z</dcterms:created>
  <dcterms:modified xsi:type="dcterms:W3CDTF">2020-01-23T13:47:35Z</dcterms:modified>
  <cp:category/>
  <cp:version/>
  <cp:contentType/>
  <cp:contentStatus/>
</cp:coreProperties>
</file>