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>
    <definedName name="_xlnm.Print_Area" localSheetId="0">'Sheet1'!$A$6:$D$33</definedName>
  </definedNames>
  <calcPr fullCalcOnLoad="1"/>
</workbook>
</file>

<file path=xl/sharedStrings.xml><?xml version="1.0" encoding="utf-8"?>
<sst xmlns="http://schemas.openxmlformats.org/spreadsheetml/2006/main" count="226" uniqueCount="102">
  <si>
    <t>DOMENIUL</t>
  </si>
  <si>
    <t>SPECIALITATE</t>
  </si>
  <si>
    <t>M</t>
  </si>
  <si>
    <t>PEDIATRIE</t>
  </si>
  <si>
    <t>CHIRURGIE VASCULARĂ</t>
  </si>
  <si>
    <t>DIABET ZAHARAT, NUTRIȚIE SI BOLI METABOLICE</t>
  </si>
  <si>
    <t>ENDOCRINOLOGIE</t>
  </si>
  <si>
    <t>EPIDEMIOLOGIE</t>
  </si>
  <si>
    <t>FARMACOLOGIE CLINICĂ</t>
  </si>
  <si>
    <t>GASTROENTEROLOGIE PEDIATRICĂ</t>
  </si>
  <si>
    <t>GERIATRIE SI GERONTOLOGIE</t>
  </si>
  <si>
    <t>HEMATOLOGIE</t>
  </si>
  <si>
    <t>MEDICINĂ DE URGENȚĂ</t>
  </si>
  <si>
    <t>MEDICINA MUNCII</t>
  </si>
  <si>
    <t>MEDICINĂ NUCLEARĂ</t>
  </si>
  <si>
    <t>NEFROLOGIE</t>
  </si>
  <si>
    <t>NEONATOLOGIE</t>
  </si>
  <si>
    <t>NEUROCHIRURGIE</t>
  </si>
  <si>
    <t>NEUROLOGIE</t>
  </si>
  <si>
    <t>OBSTETRICĂ GINECOLOGIE</t>
  </si>
  <si>
    <t>OFTALMOLOGIE</t>
  </si>
  <si>
    <t>ONCOLOGIE MEDICALĂ</t>
  </si>
  <si>
    <t>ONCOLOGIE SI HEMATOLOGIE PEDIATRICĂ</t>
  </si>
  <si>
    <t>OTORINOLARINGOLOGIE</t>
  </si>
  <si>
    <t>PNEUMOLOGIE</t>
  </si>
  <si>
    <t>PSIHIATRIE</t>
  </si>
  <si>
    <t>RADIOTERAPIE</t>
  </si>
  <si>
    <t>REUMATOLOGIE</t>
  </si>
  <si>
    <t>UROLOGIE</t>
  </si>
  <si>
    <t>ALES PREGĂTIRE ÎN CENTRUL UNIVERSITAR IAȘI</t>
  </si>
  <si>
    <t>ORA PREZENTĂRII</t>
  </si>
  <si>
    <t>NR. REZIDENȚI</t>
  </si>
  <si>
    <t>ORA 10,30</t>
  </si>
  <si>
    <t>ORA 12,30</t>
  </si>
  <si>
    <t>ORA 11,45</t>
  </si>
  <si>
    <t>CARDIOLOGIE PEDIATRICĂ</t>
  </si>
  <si>
    <t>CHIRURGIE CARDIOVASCULARĂ</t>
  </si>
  <si>
    <t>CHIRURGIE PEDIATRICĂ</t>
  </si>
  <si>
    <t>CHIRURGIE TORACICĂ</t>
  </si>
  <si>
    <t>IGIENĂ</t>
  </si>
  <si>
    <t>ORA 10,00</t>
  </si>
  <si>
    <t>ORA 13,00</t>
  </si>
  <si>
    <t>ORA 13,30</t>
  </si>
  <si>
    <t>CAMERA 5</t>
  </si>
  <si>
    <t>ANATOMIE PATOLOGICĂ</t>
  </si>
  <si>
    <t>ANESTEZIE SI TERAPIE INTENSIVĂ</t>
  </si>
  <si>
    <t xml:space="preserve">BOLI INFECȚIOASE </t>
  </si>
  <si>
    <t>CARDIOLOGIE</t>
  </si>
  <si>
    <t>CHIRURGIE GENERALĂ</t>
  </si>
  <si>
    <t>CHIRURGIE PLASTICĂ, ESTETICĂ SI MICROCHIRURGIE RECONSTRUCTIVĂ</t>
  </si>
  <si>
    <t>DERMATOVENEROLOGIE</t>
  </si>
  <si>
    <t>GENETICĂ MEDICALĂ</t>
  </si>
  <si>
    <t>MEDICINĂ DE FAMILIE</t>
  </si>
  <si>
    <t>MEDICINĂ DE LABORATOR</t>
  </si>
  <si>
    <t>MEDICINĂ INTERNĂ</t>
  </si>
  <si>
    <t>MICROBIOLOGIE MEDICALĂ</t>
  </si>
  <si>
    <t>RADIOLOGIE-IMAGISTICĂ MEDICALĂ</t>
  </si>
  <si>
    <t>CAMERA 3</t>
  </si>
  <si>
    <t>ORA 11,00</t>
  </si>
  <si>
    <t>ORA 11,30</t>
  </si>
  <si>
    <t>ORA 12,15</t>
  </si>
  <si>
    <t>ORA 13,15</t>
  </si>
  <si>
    <t>ORA 14,00</t>
  </si>
  <si>
    <t>ORA 14,30</t>
  </si>
  <si>
    <t>ORA 15,00</t>
  </si>
  <si>
    <t>ORA 15,15</t>
  </si>
  <si>
    <r>
      <t xml:space="preserve">LOCUL DE PREZENTARE ÎN CADRUL </t>
    </r>
    <r>
      <rPr>
        <b/>
        <u val="single"/>
        <sz val="16"/>
        <rFont val="Arial"/>
        <family val="2"/>
      </rPr>
      <t>DSP IASI, str. Vasile Conta nr. 2-4</t>
    </r>
  </si>
  <si>
    <t>ORA 10,45</t>
  </si>
  <si>
    <t>F</t>
  </si>
  <si>
    <t>FARMACIE CLINICA</t>
  </si>
  <si>
    <t>LABORATOR FARMACEUTIC</t>
  </si>
  <si>
    <t>D</t>
  </si>
  <si>
    <t>CHIRURGIE DENTO-ALVEOLARĂ</t>
  </si>
  <si>
    <t>ENDODONȚIE</t>
  </si>
  <si>
    <t>ORTODONȚIE ȘI ORTOPEDIE DENTO-FACIALĂ</t>
  </si>
  <si>
    <t>PARODONTOLOGIE</t>
  </si>
  <si>
    <t>PEDODONȚIE</t>
  </si>
  <si>
    <t>PROTETICĂ DENTARĂ</t>
  </si>
  <si>
    <t>ORA 14,15</t>
  </si>
  <si>
    <t xml:space="preserve">REPARTIȚIA MEDICILOR REZIDENȚI, SESIUNEA 8.12.2019 CARE AU </t>
  </si>
  <si>
    <t>MARȚI, 28 IANUARIE 2020</t>
  </si>
  <si>
    <t xml:space="preserve">GASTROENTEROLOGIE </t>
  </si>
  <si>
    <t>MEDICINĂ LEGALĂ</t>
  </si>
  <si>
    <t>ORA 12,45</t>
  </si>
  <si>
    <t>MEDICINĂ FIZICĂ ȘI DE REABILITARE</t>
  </si>
  <si>
    <t>MEDICINĂ DENTARĂ - MARȚI, 28 IANUARIE 2020</t>
  </si>
  <si>
    <t>CHIRURGIE STOMATOLOGICĂ ȘI MAXILO FACIALĂ</t>
  </si>
  <si>
    <t>ORTOPEDIE ȘI TRAUMATOLOGIE</t>
  </si>
  <si>
    <t>SĂNĂTATE PUBLICĂ ȘI MANAGEMENT</t>
  </si>
  <si>
    <t>MIERCURI, 29 ianuarie 2020</t>
  </si>
  <si>
    <t>ORA 12,00</t>
  </si>
  <si>
    <t>ORA 15,30</t>
  </si>
  <si>
    <t>FARMACIE - MIERCURI, 29 IANUARIE 2020</t>
  </si>
  <si>
    <t>JOI, 30 ianuarie 2020</t>
  </si>
  <si>
    <t>MEDICINĂ DE FAMILIE - MIERCURI, 29 IANUARIE 2020</t>
  </si>
  <si>
    <t>FARMACIE GENERALĂ</t>
  </si>
  <si>
    <t>INDUSTRIE FARMACEUTICĂ ȘI COSMETICĂ</t>
  </si>
  <si>
    <t>VINERI, 31 ianuarie 2020</t>
  </si>
  <si>
    <t>NEFROLOGIE PEDIATRICĂ</t>
  </si>
  <si>
    <t>PNEUMOLOGIE PEDIATRICĂ</t>
  </si>
  <si>
    <t>ORA 11,55</t>
  </si>
  <si>
    <r>
      <t xml:space="preserve">LOCUL DE PREZENTARE ÎN CADRUL </t>
    </r>
    <r>
      <rPr>
        <b/>
        <u val="single"/>
        <sz val="16"/>
        <color indexed="10"/>
        <rFont val="Arial"/>
        <family val="2"/>
      </rPr>
      <t>DSP IASI, str. Vasile Conta nr. 2-4 (în incinta Policlinicii Spiridon)</t>
    </r>
  </si>
</sst>
</file>

<file path=xl/styles.xml><?xml version="1.0" encoding="utf-8"?>
<styleSheet xmlns="http://schemas.openxmlformats.org/spreadsheetml/2006/main">
  <numFmts count="1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22"/>
      <color indexed="17"/>
      <name val="Arial"/>
      <family val="2"/>
    </font>
    <font>
      <b/>
      <u val="single"/>
      <sz val="22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22"/>
      <color rgb="FFFF0000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33" borderId="16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vertical="center" wrapText="1"/>
    </xf>
    <xf numFmtId="0" fontId="6" fillId="29" borderId="0" xfId="47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30" fillId="29" borderId="39" xfId="47" applyFont="1" applyBorder="1" applyAlignment="1">
      <alignment horizontal="center" vertical="center" wrapText="1"/>
    </xf>
    <xf numFmtId="0" fontId="51" fillId="29" borderId="39" xfId="47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0" fillId="0" borderId="41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0" fillId="0" borderId="42" xfId="0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0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3" fillId="13" borderId="43" xfId="0" applyFont="1" applyFill="1" applyBorder="1" applyAlignment="1">
      <alignment horizontal="center" vertical="center" wrapText="1"/>
    </xf>
    <xf numFmtId="0" fontId="53" fillId="13" borderId="44" xfId="0" applyFont="1" applyFill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6">
      <selection activeCell="N11" sqref="N11"/>
    </sheetView>
  </sheetViews>
  <sheetFormatPr defaultColWidth="9.140625" defaultRowHeight="12.75"/>
  <cols>
    <col min="1" max="1" width="13.7109375" style="0" customWidth="1"/>
    <col min="2" max="2" width="50.7109375" style="0" customWidth="1"/>
    <col min="3" max="3" width="16.28125" style="4" customWidth="1"/>
    <col min="4" max="4" width="31.7109375" style="14" customWidth="1"/>
    <col min="5" max="5" width="30.8515625" style="16" customWidth="1"/>
    <col min="6" max="8" width="0" style="0" hidden="1" customWidth="1"/>
  </cols>
  <sheetData>
    <row r="1" spans="1:5" ht="27.75" customHeight="1">
      <c r="A1" s="101" t="s">
        <v>79</v>
      </c>
      <c r="B1" s="101"/>
      <c r="C1" s="101"/>
      <c r="D1" s="101"/>
      <c r="E1" s="101"/>
    </row>
    <row r="2" spans="1:5" ht="32.25" customHeight="1">
      <c r="A2" s="101" t="s">
        <v>29</v>
      </c>
      <c r="B2" s="101"/>
      <c r="C2" s="101"/>
      <c r="D2" s="101"/>
      <c r="E2" s="101"/>
    </row>
    <row r="4" spans="1:5" ht="23.25">
      <c r="A4" s="36" t="s">
        <v>80</v>
      </c>
      <c r="B4" s="36"/>
      <c r="C4" s="36"/>
      <c r="D4" s="36"/>
      <c r="E4" s="36"/>
    </row>
    <row r="6" spans="1:5" ht="122.25" thickBot="1">
      <c r="A6" s="3" t="s">
        <v>0</v>
      </c>
      <c r="B6" s="3" t="s">
        <v>1</v>
      </c>
      <c r="C6" s="3" t="s">
        <v>31</v>
      </c>
      <c r="D6" s="5" t="s">
        <v>30</v>
      </c>
      <c r="E6" s="5" t="s">
        <v>101</v>
      </c>
    </row>
    <row r="7" spans="1:5" ht="15" customHeight="1">
      <c r="A7" s="24" t="s">
        <v>2</v>
      </c>
      <c r="B7" s="33" t="s">
        <v>35</v>
      </c>
      <c r="C7" s="25">
        <v>2</v>
      </c>
      <c r="D7" s="37" t="s">
        <v>40</v>
      </c>
      <c r="E7" s="40" t="s">
        <v>43</v>
      </c>
    </row>
    <row r="8" spans="1:5" ht="20.25" customHeight="1">
      <c r="A8" s="26" t="s">
        <v>2</v>
      </c>
      <c r="B8" s="34" t="s">
        <v>36</v>
      </c>
      <c r="C8" s="20">
        <v>4</v>
      </c>
      <c r="D8" s="38"/>
      <c r="E8" s="41"/>
    </row>
    <row r="9" spans="1:5" ht="20.25" customHeight="1">
      <c r="A9" s="26" t="s">
        <v>2</v>
      </c>
      <c r="B9" s="34" t="s">
        <v>37</v>
      </c>
      <c r="C9" s="20">
        <v>4</v>
      </c>
      <c r="D9" s="38"/>
      <c r="E9" s="41"/>
    </row>
    <row r="10" spans="1:5" ht="20.25" customHeight="1">
      <c r="A10" s="26" t="s">
        <v>2</v>
      </c>
      <c r="B10" s="34" t="s">
        <v>38</v>
      </c>
      <c r="C10" s="20">
        <v>3</v>
      </c>
      <c r="D10" s="38"/>
      <c r="E10" s="41"/>
    </row>
    <row r="11" spans="1:5" ht="20.25" customHeight="1" thickBot="1">
      <c r="A11" s="27" t="s">
        <v>2</v>
      </c>
      <c r="B11" s="35" t="s">
        <v>4</v>
      </c>
      <c r="C11" s="28">
        <v>5</v>
      </c>
      <c r="D11" s="39"/>
      <c r="E11" s="42"/>
    </row>
    <row r="12" spans="1:5" ht="30">
      <c r="A12" s="24" t="s">
        <v>2</v>
      </c>
      <c r="B12" s="29" t="s">
        <v>5</v>
      </c>
      <c r="C12" s="25">
        <v>15</v>
      </c>
      <c r="D12" s="37" t="s">
        <v>32</v>
      </c>
      <c r="E12" s="40" t="s">
        <v>43</v>
      </c>
    </row>
    <row r="13" spans="1:5" ht="20.25" customHeight="1">
      <c r="A13" s="26" t="s">
        <v>2</v>
      </c>
      <c r="B13" s="30" t="s">
        <v>6</v>
      </c>
      <c r="C13" s="20">
        <v>12</v>
      </c>
      <c r="D13" s="38"/>
      <c r="E13" s="41"/>
    </row>
    <row r="14" spans="1:5" ht="18.75" customHeight="1" thickBot="1">
      <c r="A14" s="27" t="s">
        <v>2</v>
      </c>
      <c r="B14" s="31" t="s">
        <v>7</v>
      </c>
      <c r="C14" s="28">
        <v>10</v>
      </c>
      <c r="D14" s="39"/>
      <c r="E14" s="43"/>
    </row>
    <row r="15" spans="1:5" ht="20.25" customHeight="1">
      <c r="A15" s="24" t="s">
        <v>2</v>
      </c>
      <c r="B15" s="29" t="s">
        <v>8</v>
      </c>
      <c r="C15" s="25">
        <v>3</v>
      </c>
      <c r="D15" s="37" t="s">
        <v>34</v>
      </c>
      <c r="E15" s="44" t="s">
        <v>43</v>
      </c>
    </row>
    <row r="16" spans="1:5" ht="15">
      <c r="A16" s="26" t="s">
        <v>2</v>
      </c>
      <c r="B16" s="34" t="s">
        <v>81</v>
      </c>
      <c r="C16" s="20">
        <v>17</v>
      </c>
      <c r="D16" s="38"/>
      <c r="E16" s="44"/>
    </row>
    <row r="17" spans="1:5" ht="21.75" customHeight="1">
      <c r="A17" s="26" t="s">
        <v>2</v>
      </c>
      <c r="B17" s="30" t="s">
        <v>9</v>
      </c>
      <c r="C17" s="20">
        <v>3</v>
      </c>
      <c r="D17" s="38"/>
      <c r="E17" s="41"/>
    </row>
    <row r="18" spans="1:5" ht="24" customHeight="1">
      <c r="A18" s="26" t="s">
        <v>2</v>
      </c>
      <c r="B18" s="30" t="s">
        <v>51</v>
      </c>
      <c r="C18" s="20">
        <v>5</v>
      </c>
      <c r="D18" s="38"/>
      <c r="E18" s="41"/>
    </row>
    <row r="19" spans="1:5" ht="20.25" customHeight="1">
      <c r="A19" s="26" t="s">
        <v>2</v>
      </c>
      <c r="B19" s="30" t="s">
        <v>10</v>
      </c>
      <c r="C19" s="20">
        <v>3</v>
      </c>
      <c r="D19" s="38"/>
      <c r="E19" s="41"/>
    </row>
    <row r="20" spans="1:5" ht="20.25" customHeight="1" thickBot="1">
      <c r="A20" s="27" t="s">
        <v>2</v>
      </c>
      <c r="B20" s="31" t="s">
        <v>11</v>
      </c>
      <c r="C20" s="28">
        <v>1</v>
      </c>
      <c r="D20" s="39"/>
      <c r="E20" s="42"/>
    </row>
    <row r="21" spans="1:5" ht="20.25" customHeight="1">
      <c r="A21" s="24" t="s">
        <v>2</v>
      </c>
      <c r="B21" s="29" t="s">
        <v>39</v>
      </c>
      <c r="C21" s="25">
        <v>6</v>
      </c>
      <c r="D21" s="37" t="s">
        <v>83</v>
      </c>
      <c r="E21" s="40" t="s">
        <v>43</v>
      </c>
    </row>
    <row r="22" spans="1:5" ht="20.25" customHeight="1">
      <c r="A22" s="26" t="s">
        <v>2</v>
      </c>
      <c r="B22" s="30" t="s">
        <v>13</v>
      </c>
      <c r="C22" s="20">
        <v>6</v>
      </c>
      <c r="D22" s="38"/>
      <c r="E22" s="41"/>
    </row>
    <row r="23" spans="1:5" ht="20.25" customHeight="1">
      <c r="A23" s="26" t="s">
        <v>2</v>
      </c>
      <c r="B23" s="30" t="s">
        <v>12</v>
      </c>
      <c r="C23" s="20">
        <v>12</v>
      </c>
      <c r="D23" s="38"/>
      <c r="E23" s="41"/>
    </row>
    <row r="24" spans="1:5" ht="21.75" customHeight="1">
      <c r="A24" s="26" t="s">
        <v>2</v>
      </c>
      <c r="B24" s="30" t="s">
        <v>84</v>
      </c>
      <c r="C24" s="20">
        <v>6</v>
      </c>
      <c r="D24" s="38"/>
      <c r="E24" s="41"/>
    </row>
    <row r="25" spans="1:5" ht="20.25" customHeight="1" thickBot="1">
      <c r="A25" s="27" t="s">
        <v>2</v>
      </c>
      <c r="B25" s="31" t="s">
        <v>14</v>
      </c>
      <c r="C25" s="28">
        <v>5</v>
      </c>
      <c r="D25" s="39"/>
      <c r="E25" s="43"/>
    </row>
    <row r="26" spans="1:5" ht="20.25" customHeight="1">
      <c r="A26" s="24" t="s">
        <v>2</v>
      </c>
      <c r="B26" s="29" t="s">
        <v>55</v>
      </c>
      <c r="C26" s="25">
        <v>7</v>
      </c>
      <c r="D26" s="37" t="s">
        <v>61</v>
      </c>
      <c r="E26" s="44" t="s">
        <v>43</v>
      </c>
    </row>
    <row r="27" spans="1:5" ht="20.25" customHeight="1">
      <c r="A27" s="45" t="s">
        <v>2</v>
      </c>
      <c r="B27" s="46" t="s">
        <v>15</v>
      </c>
      <c r="C27" s="47">
        <v>12</v>
      </c>
      <c r="D27" s="38"/>
      <c r="E27" s="44"/>
    </row>
    <row r="28" spans="1:5" ht="20.25" customHeight="1">
      <c r="A28" s="45" t="s">
        <v>2</v>
      </c>
      <c r="B28" s="46" t="s">
        <v>98</v>
      </c>
      <c r="C28" s="47">
        <v>2</v>
      </c>
      <c r="D28" s="38"/>
      <c r="E28" s="44"/>
    </row>
    <row r="29" spans="1:5" ht="20.25" customHeight="1" thickBot="1">
      <c r="A29" s="26" t="s">
        <v>2</v>
      </c>
      <c r="B29" s="30" t="s">
        <v>16</v>
      </c>
      <c r="C29" s="20">
        <v>15</v>
      </c>
      <c r="D29" s="38"/>
      <c r="E29" s="41"/>
    </row>
    <row r="30" spans="1:5" ht="24.75" customHeight="1">
      <c r="A30" s="24" t="s">
        <v>2</v>
      </c>
      <c r="B30" s="29" t="s">
        <v>21</v>
      </c>
      <c r="C30" s="25">
        <v>16</v>
      </c>
      <c r="D30" s="57" t="s">
        <v>78</v>
      </c>
      <c r="E30" s="60" t="s">
        <v>43</v>
      </c>
    </row>
    <row r="31" spans="1:5" ht="19.5" customHeight="1">
      <c r="A31" s="26" t="s">
        <v>2</v>
      </c>
      <c r="B31" s="30" t="s">
        <v>22</v>
      </c>
      <c r="C31" s="20">
        <v>2</v>
      </c>
      <c r="D31" s="58"/>
      <c r="E31" s="50"/>
    </row>
    <row r="32" spans="1:5" s="48" customFormat="1" ht="20.25" customHeight="1">
      <c r="A32" s="26" t="s">
        <v>2</v>
      </c>
      <c r="B32" s="30" t="s">
        <v>26</v>
      </c>
      <c r="C32" s="20">
        <v>6</v>
      </c>
      <c r="D32" s="58"/>
      <c r="E32" s="50"/>
    </row>
    <row r="33" spans="1:6" ht="20.25" customHeight="1" thickBot="1">
      <c r="A33" s="54" t="s">
        <v>2</v>
      </c>
      <c r="B33" s="55" t="s">
        <v>88</v>
      </c>
      <c r="C33" s="56">
        <v>5</v>
      </c>
      <c r="D33" s="59"/>
      <c r="E33" s="61"/>
      <c r="F33">
        <f>SUM(C7:C36)</f>
        <v>214</v>
      </c>
    </row>
    <row r="34" spans="1:5" ht="20.25" customHeight="1">
      <c r="A34" s="26" t="s">
        <v>2</v>
      </c>
      <c r="B34" s="34" t="s">
        <v>82</v>
      </c>
      <c r="C34" s="62">
        <v>2</v>
      </c>
      <c r="D34" s="57" t="s">
        <v>64</v>
      </c>
      <c r="E34" s="60" t="s">
        <v>43</v>
      </c>
    </row>
    <row r="35" spans="1:5" s="48" customFormat="1" ht="20.25" customHeight="1">
      <c r="A35" s="26" t="s">
        <v>2</v>
      </c>
      <c r="B35" s="30" t="s">
        <v>17</v>
      </c>
      <c r="C35" s="62">
        <v>6</v>
      </c>
      <c r="D35" s="58"/>
      <c r="E35" s="50"/>
    </row>
    <row r="36" spans="1:5" s="48" customFormat="1" ht="20.25" customHeight="1" thickBot="1">
      <c r="A36" s="28" t="s">
        <v>2</v>
      </c>
      <c r="B36" s="31" t="s">
        <v>87</v>
      </c>
      <c r="C36" s="28">
        <v>19</v>
      </c>
      <c r="D36" s="59"/>
      <c r="E36" s="61"/>
    </row>
    <row r="37" spans="1:5" ht="20.25" customHeight="1">
      <c r="A37" s="51"/>
      <c r="B37" s="52"/>
      <c r="C37" s="51"/>
      <c r="D37" s="9"/>
      <c r="E37" s="53"/>
    </row>
    <row r="38" spans="1:5" ht="20.25" customHeight="1" thickBot="1">
      <c r="A38" s="51"/>
      <c r="B38" s="52"/>
      <c r="C38" s="51"/>
      <c r="D38" s="9"/>
      <c r="E38" s="53"/>
    </row>
    <row r="39" spans="1:5" ht="28.5" customHeight="1">
      <c r="A39" s="102" t="s">
        <v>85</v>
      </c>
      <c r="B39" s="102"/>
      <c r="C39" s="102"/>
      <c r="D39" s="102"/>
      <c r="E39" s="103"/>
    </row>
    <row r="40" spans="1:5" ht="21.75" customHeight="1">
      <c r="A40" s="21" t="s">
        <v>71</v>
      </c>
      <c r="B40" s="32" t="s">
        <v>72</v>
      </c>
      <c r="C40" s="21">
        <v>25</v>
      </c>
      <c r="D40" s="15" t="s">
        <v>40</v>
      </c>
      <c r="E40" s="104" t="s">
        <v>57</v>
      </c>
    </row>
    <row r="41" spans="1:5" ht="31.5">
      <c r="A41" s="21" t="s">
        <v>71</v>
      </c>
      <c r="B41" s="49" t="s">
        <v>86</v>
      </c>
      <c r="C41" s="21">
        <v>7</v>
      </c>
      <c r="D41" s="15" t="s">
        <v>32</v>
      </c>
      <c r="E41" s="104" t="s">
        <v>57</v>
      </c>
    </row>
    <row r="42" spans="1:5" ht="20.25">
      <c r="A42" s="21" t="s">
        <v>71</v>
      </c>
      <c r="B42" s="32" t="s">
        <v>73</v>
      </c>
      <c r="C42" s="21">
        <v>35</v>
      </c>
      <c r="D42" s="15" t="s">
        <v>67</v>
      </c>
      <c r="E42" s="104" t="s">
        <v>57</v>
      </c>
    </row>
    <row r="43" spans="1:5" ht="20.25">
      <c r="A43" s="21" t="s">
        <v>71</v>
      </c>
      <c r="B43" s="32" t="s">
        <v>74</v>
      </c>
      <c r="C43" s="21">
        <v>25</v>
      </c>
      <c r="D43" s="15" t="s">
        <v>34</v>
      </c>
      <c r="E43" s="104" t="s">
        <v>57</v>
      </c>
    </row>
    <row r="44" spans="1:5" ht="20.25">
      <c r="A44" s="21" t="s">
        <v>71</v>
      </c>
      <c r="B44" s="32" t="s">
        <v>75</v>
      </c>
      <c r="C44" s="21">
        <v>40</v>
      </c>
      <c r="D44" s="15" t="s">
        <v>60</v>
      </c>
      <c r="E44" s="104" t="s">
        <v>57</v>
      </c>
    </row>
    <row r="45" spans="1:5" ht="20.25">
      <c r="A45" s="21" t="s">
        <v>71</v>
      </c>
      <c r="B45" s="32" t="s">
        <v>76</v>
      </c>
      <c r="C45" s="21">
        <v>30</v>
      </c>
      <c r="D45" s="15" t="s">
        <v>42</v>
      </c>
      <c r="E45" s="104" t="s">
        <v>57</v>
      </c>
    </row>
    <row r="46" spans="1:6" ht="20.25">
      <c r="A46" s="21" t="s">
        <v>71</v>
      </c>
      <c r="B46" s="32" t="s">
        <v>77</v>
      </c>
      <c r="C46" s="21">
        <v>70</v>
      </c>
      <c r="D46" s="15" t="s">
        <v>63</v>
      </c>
      <c r="E46" s="104" t="s">
        <v>57</v>
      </c>
      <c r="F46">
        <f>SUM(C40:C46)</f>
        <v>232</v>
      </c>
    </row>
    <row r="47" spans="1:4" ht="20.25" customHeight="1">
      <c r="A47" s="7"/>
      <c r="B47" s="8"/>
      <c r="C47" s="7"/>
      <c r="D47" s="9"/>
    </row>
    <row r="48" spans="1:4" ht="20.25" customHeight="1">
      <c r="A48" s="7"/>
      <c r="B48" s="8"/>
      <c r="C48" s="7"/>
      <c r="D48" s="9"/>
    </row>
    <row r="49" spans="1:4" ht="20.25" customHeight="1">
      <c r="A49" s="7"/>
      <c r="B49" s="8"/>
      <c r="C49" s="7"/>
      <c r="D49" s="9"/>
    </row>
    <row r="50" spans="1:5" ht="27" customHeight="1">
      <c r="A50" s="63" t="s">
        <v>89</v>
      </c>
      <c r="B50" s="63"/>
      <c r="C50" s="63"/>
      <c r="D50" s="63"/>
      <c r="E50" s="63"/>
    </row>
    <row r="51" spans="1:5" ht="102" customHeight="1">
      <c r="A51" s="3" t="s">
        <v>0</v>
      </c>
      <c r="B51" s="3" t="s">
        <v>1</v>
      </c>
      <c r="C51" s="3" t="s">
        <v>31</v>
      </c>
      <c r="D51" s="5" t="s">
        <v>30</v>
      </c>
      <c r="E51" s="5" t="s">
        <v>66</v>
      </c>
    </row>
    <row r="52" spans="1:5" ht="25.5" customHeight="1">
      <c r="A52" s="1" t="s">
        <v>2</v>
      </c>
      <c r="B52" s="22" t="s">
        <v>44</v>
      </c>
      <c r="C52" s="20">
        <v>12</v>
      </c>
      <c r="D52" s="6" t="s">
        <v>40</v>
      </c>
      <c r="E52" s="19" t="s">
        <v>43</v>
      </c>
    </row>
    <row r="53" spans="1:5" ht="24.75" customHeight="1">
      <c r="A53" s="1" t="s">
        <v>2</v>
      </c>
      <c r="B53" s="22" t="s">
        <v>45</v>
      </c>
      <c r="C53" s="20">
        <v>44</v>
      </c>
      <c r="D53" s="6" t="s">
        <v>32</v>
      </c>
      <c r="E53" s="19" t="s">
        <v>43</v>
      </c>
    </row>
    <row r="54" spans="1:5" ht="26.25" customHeight="1">
      <c r="A54" s="1" t="s">
        <v>2</v>
      </c>
      <c r="B54" s="22" t="s">
        <v>46</v>
      </c>
      <c r="C54" s="20">
        <v>22</v>
      </c>
      <c r="D54" s="6" t="s">
        <v>90</v>
      </c>
      <c r="E54" s="19" t="s">
        <v>43</v>
      </c>
    </row>
    <row r="55" spans="1:5" ht="25.5" customHeight="1">
      <c r="A55" s="1" t="s">
        <v>2</v>
      </c>
      <c r="B55" s="22" t="s">
        <v>47</v>
      </c>
      <c r="C55" s="20">
        <v>42</v>
      </c>
      <c r="D55" s="6" t="s">
        <v>83</v>
      </c>
      <c r="E55" s="19" t="s">
        <v>43</v>
      </c>
    </row>
    <row r="56" spans="1:5" ht="29.25" customHeight="1">
      <c r="A56" s="1" t="s">
        <v>2</v>
      </c>
      <c r="B56" s="22" t="s">
        <v>48</v>
      </c>
      <c r="C56" s="20">
        <v>22</v>
      </c>
      <c r="D56" s="6" t="s">
        <v>63</v>
      </c>
      <c r="E56" s="19" t="s">
        <v>43</v>
      </c>
    </row>
    <row r="57" spans="1:5" ht="36" customHeight="1">
      <c r="A57" s="1" t="s">
        <v>2</v>
      </c>
      <c r="B57" s="22" t="s">
        <v>49</v>
      </c>
      <c r="C57" s="20">
        <v>6</v>
      </c>
      <c r="D57" s="6" t="s">
        <v>65</v>
      </c>
      <c r="E57" s="19" t="s">
        <v>43</v>
      </c>
    </row>
    <row r="58" spans="1:6" ht="27.75" customHeight="1">
      <c r="A58" s="1" t="s">
        <v>2</v>
      </c>
      <c r="B58" s="22" t="s">
        <v>50</v>
      </c>
      <c r="C58" s="20">
        <v>14</v>
      </c>
      <c r="D58" s="6" t="s">
        <v>91</v>
      </c>
      <c r="E58" s="19" t="s">
        <v>43</v>
      </c>
      <c r="F58">
        <f>SUM(C52:C58)</f>
        <v>162</v>
      </c>
    </row>
    <row r="59" spans="1:5" ht="20.25">
      <c r="A59" s="7"/>
      <c r="B59" s="11"/>
      <c r="E59" s="17"/>
    </row>
    <row r="60" spans="1:5" ht="20.25">
      <c r="A60" s="7"/>
      <c r="B60" s="11"/>
      <c r="E60" s="18"/>
    </row>
    <row r="61" spans="1:5" ht="27" customHeight="1">
      <c r="A61" s="64" t="s">
        <v>92</v>
      </c>
      <c r="B61" s="64"/>
      <c r="C61" s="64"/>
      <c r="D61" s="64"/>
      <c r="E61" s="64"/>
    </row>
    <row r="62" spans="1:5" ht="102" customHeight="1" thickBot="1">
      <c r="A62" s="3" t="s">
        <v>0</v>
      </c>
      <c r="B62" s="3" t="s">
        <v>1</v>
      </c>
      <c r="C62" s="3" t="s">
        <v>31</v>
      </c>
      <c r="D62" s="5" t="s">
        <v>30</v>
      </c>
      <c r="E62" s="5" t="s">
        <v>66</v>
      </c>
    </row>
    <row r="63" spans="1:5" ht="20.25">
      <c r="A63" s="70" t="s">
        <v>68</v>
      </c>
      <c r="B63" s="71" t="s">
        <v>69</v>
      </c>
      <c r="C63" s="72">
        <v>30</v>
      </c>
      <c r="D63" s="73" t="s">
        <v>40</v>
      </c>
      <c r="E63" s="105" t="s">
        <v>57</v>
      </c>
    </row>
    <row r="64" spans="1:5" ht="20.25">
      <c r="A64" s="10" t="s">
        <v>68</v>
      </c>
      <c r="B64" s="12" t="s">
        <v>95</v>
      </c>
      <c r="C64" s="23">
        <v>45</v>
      </c>
      <c r="D64" s="15" t="s">
        <v>58</v>
      </c>
      <c r="E64" s="104" t="s">
        <v>57</v>
      </c>
    </row>
    <row r="65" spans="1:5" ht="20.25">
      <c r="A65" s="10" t="s">
        <v>68</v>
      </c>
      <c r="B65" s="12" t="s">
        <v>96</v>
      </c>
      <c r="C65" s="23">
        <v>10</v>
      </c>
      <c r="D65" s="15" t="s">
        <v>33</v>
      </c>
      <c r="E65" s="104" t="s">
        <v>57</v>
      </c>
    </row>
    <row r="66" spans="1:6" ht="21" thickBot="1">
      <c r="A66" s="75" t="s">
        <v>68</v>
      </c>
      <c r="B66" s="76" t="s">
        <v>70</v>
      </c>
      <c r="C66" s="77">
        <v>15</v>
      </c>
      <c r="D66" s="78" t="s">
        <v>41</v>
      </c>
      <c r="E66" s="106" t="s">
        <v>57</v>
      </c>
      <c r="F66">
        <f>SUM(C63:C66)</f>
        <v>100</v>
      </c>
    </row>
    <row r="67" spans="1:5" ht="20.25">
      <c r="A67" s="65"/>
      <c r="B67" s="66"/>
      <c r="C67" s="67"/>
      <c r="D67" s="68"/>
      <c r="E67" s="69"/>
    </row>
    <row r="68" spans="1:5" ht="27" customHeight="1">
      <c r="A68" s="64" t="s">
        <v>94</v>
      </c>
      <c r="B68" s="64"/>
      <c r="C68" s="64"/>
      <c r="D68" s="64"/>
      <c r="E68" s="64"/>
    </row>
    <row r="69" spans="1:5" ht="20.25">
      <c r="A69" s="65"/>
      <c r="B69" s="66"/>
      <c r="C69" s="67"/>
      <c r="D69" s="68"/>
      <c r="E69" s="69"/>
    </row>
    <row r="70" spans="1:6" ht="20.25">
      <c r="A70" s="10" t="s">
        <v>2</v>
      </c>
      <c r="B70" s="22" t="s">
        <v>52</v>
      </c>
      <c r="C70" s="74">
        <v>33</v>
      </c>
      <c r="D70" s="6" t="s">
        <v>62</v>
      </c>
      <c r="E70" s="104" t="s">
        <v>57</v>
      </c>
      <c r="F70">
        <f>C70</f>
        <v>33</v>
      </c>
    </row>
    <row r="71" spans="1:5" ht="20.25">
      <c r="A71" s="65"/>
      <c r="B71" s="66"/>
      <c r="C71" s="67"/>
      <c r="D71" s="68"/>
      <c r="E71" s="69"/>
    </row>
    <row r="72" spans="1:5" ht="20.25">
      <c r="A72" s="65"/>
      <c r="B72" s="66"/>
      <c r="C72" s="67"/>
      <c r="D72" s="68"/>
      <c r="E72" s="69"/>
    </row>
    <row r="75" spans="1:5" ht="27" customHeight="1">
      <c r="A75" s="63" t="s">
        <v>93</v>
      </c>
      <c r="B75" s="63"/>
      <c r="C75" s="63"/>
      <c r="D75" s="63"/>
      <c r="E75" s="63"/>
    </row>
    <row r="77" spans="1:5" ht="27" customHeight="1">
      <c r="A77" s="1" t="s">
        <v>2</v>
      </c>
      <c r="B77" s="2" t="s">
        <v>53</v>
      </c>
      <c r="C77" s="20">
        <v>14</v>
      </c>
      <c r="D77" s="6" t="s">
        <v>40</v>
      </c>
      <c r="E77" s="19" t="s">
        <v>43</v>
      </c>
    </row>
    <row r="78" spans="1:5" ht="25.5" customHeight="1">
      <c r="A78" s="1" t="s">
        <v>2</v>
      </c>
      <c r="B78" s="2" t="s">
        <v>54</v>
      </c>
      <c r="C78" s="20">
        <v>37</v>
      </c>
      <c r="D78" s="6" t="s">
        <v>32</v>
      </c>
      <c r="E78" s="19" t="s">
        <v>43</v>
      </c>
    </row>
    <row r="79" spans="1:5" ht="29.25" customHeight="1">
      <c r="A79" s="1" t="s">
        <v>2</v>
      </c>
      <c r="B79" s="2" t="s">
        <v>18</v>
      </c>
      <c r="C79" s="20">
        <v>18</v>
      </c>
      <c r="D79" s="6" t="s">
        <v>60</v>
      </c>
      <c r="E79" s="19" t="s">
        <v>43</v>
      </c>
    </row>
    <row r="80" spans="1:5" ht="30" customHeight="1">
      <c r="A80" s="1" t="s">
        <v>2</v>
      </c>
      <c r="B80" s="2" t="s">
        <v>19</v>
      </c>
      <c r="C80" s="20">
        <v>22</v>
      </c>
      <c r="D80" s="6" t="s">
        <v>41</v>
      </c>
      <c r="E80" s="19" t="s">
        <v>43</v>
      </c>
    </row>
    <row r="81" spans="1:6" ht="27" customHeight="1">
      <c r="A81" s="1" t="s">
        <v>2</v>
      </c>
      <c r="B81" s="12" t="s">
        <v>20</v>
      </c>
      <c r="C81" s="21">
        <v>19</v>
      </c>
      <c r="D81" s="15" t="s">
        <v>78</v>
      </c>
      <c r="E81" s="19" t="s">
        <v>43</v>
      </c>
      <c r="F81">
        <f>SUM(C77:C82)</f>
        <v>129</v>
      </c>
    </row>
    <row r="82" spans="1:5" ht="30" customHeight="1" thickBot="1">
      <c r="A82" s="79" t="s">
        <v>2</v>
      </c>
      <c r="B82" s="80" t="s">
        <v>23</v>
      </c>
      <c r="C82" s="81">
        <v>19</v>
      </c>
      <c r="D82" s="82" t="s">
        <v>65</v>
      </c>
      <c r="E82" s="83" t="s">
        <v>43</v>
      </c>
    </row>
    <row r="83" spans="1:5" s="90" customFormat="1" ht="20.25">
      <c r="A83" s="85"/>
      <c r="B83" s="86"/>
      <c r="C83" s="87"/>
      <c r="D83" s="88"/>
      <c r="E83" s="89"/>
    </row>
    <row r="84" spans="1:5" ht="27" customHeight="1">
      <c r="A84" s="63" t="s">
        <v>97</v>
      </c>
      <c r="B84" s="63"/>
      <c r="C84" s="63"/>
      <c r="D84" s="63"/>
      <c r="E84" s="63"/>
    </row>
    <row r="85" spans="1:5" s="96" customFormat="1" ht="21" thickBot="1">
      <c r="A85" s="91"/>
      <c r="B85" s="92"/>
      <c r="C85" s="93"/>
      <c r="D85" s="94"/>
      <c r="E85" s="95"/>
    </row>
    <row r="86" spans="1:5" ht="20.25">
      <c r="A86" s="97" t="s">
        <v>2</v>
      </c>
      <c r="B86" s="98" t="s">
        <v>3</v>
      </c>
      <c r="C86" s="99">
        <v>32</v>
      </c>
      <c r="D86" s="100" t="s">
        <v>40</v>
      </c>
      <c r="E86" s="84" t="s">
        <v>43</v>
      </c>
    </row>
    <row r="87" spans="1:5" ht="20.25">
      <c r="A87" s="10" t="s">
        <v>2</v>
      </c>
      <c r="B87" s="12" t="s">
        <v>24</v>
      </c>
      <c r="C87" s="23">
        <v>10</v>
      </c>
      <c r="D87" s="15" t="s">
        <v>59</v>
      </c>
      <c r="E87" s="19" t="s">
        <v>43</v>
      </c>
    </row>
    <row r="88" spans="1:5" ht="20.25">
      <c r="A88" s="10" t="s">
        <v>2</v>
      </c>
      <c r="B88" s="12" t="s">
        <v>99</v>
      </c>
      <c r="C88" s="23">
        <v>2</v>
      </c>
      <c r="D88" s="15" t="s">
        <v>100</v>
      </c>
      <c r="E88" s="19" t="s">
        <v>43</v>
      </c>
    </row>
    <row r="89" spans="1:5" ht="20.25">
      <c r="A89" s="10" t="s">
        <v>2</v>
      </c>
      <c r="B89" s="12" t="s">
        <v>25</v>
      </c>
      <c r="C89" s="23">
        <v>29</v>
      </c>
      <c r="D89" s="15" t="s">
        <v>90</v>
      </c>
      <c r="E89" s="19" t="s">
        <v>43</v>
      </c>
    </row>
    <row r="90" spans="1:5" ht="20.25">
      <c r="A90" s="10" t="s">
        <v>2</v>
      </c>
      <c r="B90" s="12" t="s">
        <v>56</v>
      </c>
      <c r="C90" s="13">
        <v>21</v>
      </c>
      <c r="D90" s="15" t="s">
        <v>41</v>
      </c>
      <c r="E90" s="19" t="s">
        <v>43</v>
      </c>
    </row>
    <row r="91" spans="1:5" ht="20.25">
      <c r="A91" s="10" t="s">
        <v>2</v>
      </c>
      <c r="B91" s="12" t="s">
        <v>27</v>
      </c>
      <c r="C91" s="13">
        <v>12</v>
      </c>
      <c r="D91" s="15" t="s">
        <v>62</v>
      </c>
      <c r="E91" s="19" t="s">
        <v>43</v>
      </c>
    </row>
    <row r="92" spans="1:8" ht="20.25">
      <c r="A92" s="10" t="s">
        <v>2</v>
      </c>
      <c r="B92" s="12" t="s">
        <v>28</v>
      </c>
      <c r="C92" s="13">
        <v>10</v>
      </c>
      <c r="D92" s="15" t="s">
        <v>63</v>
      </c>
      <c r="E92" s="19" t="s">
        <v>43</v>
      </c>
      <c r="F92">
        <f>SUM(C86:C92)</f>
        <v>116</v>
      </c>
      <c r="H92">
        <f>F92+F81+F66+F58+F46+F33+F70</f>
        <v>986</v>
      </c>
    </row>
  </sheetData>
  <sheetProtection/>
  <mergeCells count="23">
    <mergeCell ref="A68:E68"/>
    <mergeCell ref="A84:E84"/>
    <mergeCell ref="A39:E39"/>
    <mergeCell ref="D30:D33"/>
    <mergeCell ref="E30:E33"/>
    <mergeCell ref="D34:D36"/>
    <mergeCell ref="E34:E36"/>
    <mergeCell ref="A75:E75"/>
    <mergeCell ref="E7:E11"/>
    <mergeCell ref="E12:E14"/>
    <mergeCell ref="E15:E20"/>
    <mergeCell ref="E21:E25"/>
    <mergeCell ref="E26:E29"/>
    <mergeCell ref="D15:D20"/>
    <mergeCell ref="A50:E50"/>
    <mergeCell ref="A4:E4"/>
    <mergeCell ref="A1:E1"/>
    <mergeCell ref="A2:E2"/>
    <mergeCell ref="A61:E61"/>
    <mergeCell ref="D21:D25"/>
    <mergeCell ref="D7:D11"/>
    <mergeCell ref="D12:D14"/>
    <mergeCell ref="D26:D29"/>
  </mergeCells>
  <printOptions horizontalCentered="1" verticalCentered="1"/>
  <pageMargins left="0.2362204724409449" right="0.2362204724409449" top="0.15748031496062992" bottom="0.15748031496062992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2020-01-23T12:00:55Z</cp:lastPrinted>
  <dcterms:created xsi:type="dcterms:W3CDTF">2016-12-12T18:17:06Z</dcterms:created>
  <dcterms:modified xsi:type="dcterms:W3CDTF">2020-01-23T13:54:52Z</dcterms:modified>
  <cp:category/>
  <cp:version/>
  <cp:contentType/>
  <cp:contentStatus/>
</cp:coreProperties>
</file>